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ОЛ " sheetId="6" r:id="rId1"/>
    <sheet name="Типы крепления ПМП" sheetId="11" r:id="rId2"/>
  </sheets>
  <definedNames>
    <definedName name="_xlnm.Print_Area" localSheetId="0">'ОЛ '!$A$1:$S$49</definedName>
  </definedNames>
  <calcPr calcId="162913" refMode="R1C1"/>
</workbook>
</file>

<file path=xl/calcChain.xml><?xml version="1.0" encoding="utf-8"?>
<calcChain xmlns="http://schemas.openxmlformats.org/spreadsheetml/2006/main">
  <c r="B8" i="6" l="1"/>
  <c r="B9" i="6" s="1"/>
  <c r="B10" i="6" s="1"/>
  <c r="B11" i="6" s="1"/>
  <c r="B12" i="6" s="1"/>
  <c r="B13" i="6" s="1"/>
  <c r="B14" i="6" s="1"/>
  <c r="B15" i="6" s="1"/>
  <c r="B16" i="6" s="1"/>
  <c r="B17" i="6" l="1"/>
  <c r="B18" i="6" s="1"/>
  <c r="B19" i="6" s="1"/>
  <c r="B20" i="6" s="1"/>
  <c r="B21" i="6" l="1"/>
  <c r="B22" i="6" s="1"/>
  <c r="B23" i="6" s="1"/>
  <c r="B24" i="6" s="1"/>
  <c r="B25" i="6" s="1"/>
  <c r="B26" i="6" s="1"/>
  <c r="B27" i="6" s="1"/>
  <c r="B28" i="6" s="1"/>
  <c r="B31" i="6" s="1"/>
</calcChain>
</file>

<file path=xl/sharedStrings.xml><?xml version="1.0" encoding="utf-8"?>
<sst xmlns="http://schemas.openxmlformats.org/spreadsheetml/2006/main" count="180" uniqueCount="136">
  <si>
    <t>Заказчик:</t>
  </si>
  <si>
    <t>заполнение по объему,%</t>
  </si>
  <si>
    <r>
      <t xml:space="preserve">температура, </t>
    </r>
    <r>
      <rPr>
        <vertAlign val="superscript"/>
        <sz val="11"/>
        <color indexed="8"/>
        <rFont val="Calibri"/>
        <family val="2"/>
        <charset val="204"/>
      </rPr>
      <t>о</t>
    </r>
    <r>
      <rPr>
        <sz val="11"/>
        <color theme="1"/>
        <rFont val="Calibri"/>
        <family val="2"/>
        <charset val="204"/>
        <scheme val="minor"/>
      </rPr>
      <t>С</t>
    </r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</si>
  <si>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</si>
  <si>
    <t>масса, кг</t>
  </si>
  <si>
    <t>↑</t>
  </si>
  <si>
    <t>↓</t>
  </si>
  <si>
    <t>С</t>
  </si>
  <si>
    <t>П</t>
  </si>
  <si>
    <t xml:space="preserve">уровень, мм  </t>
  </si>
  <si>
    <t>знач./
направл.</t>
  </si>
  <si>
    <t>Контролируемый параметр</t>
  </si>
  <si>
    <t>ГЦ</t>
  </si>
  <si>
    <t>Номер по порядку</t>
  </si>
  <si>
    <t>ВЦ</t>
  </si>
  <si>
    <t>другой</t>
  </si>
  <si>
    <t>другие</t>
  </si>
  <si>
    <t>бензин</t>
  </si>
  <si>
    <t>СУГ</t>
  </si>
  <si>
    <t xml:space="preserve">          Установка пороговых значений контролируемых параметров среды</t>
  </si>
  <si>
    <t>нет</t>
  </si>
  <si>
    <t xml:space="preserve">Наименование объекта (Проекта) </t>
  </si>
  <si>
    <t xml:space="preserve">ПМП-201 </t>
  </si>
  <si>
    <t xml:space="preserve">ПМП-118 </t>
  </si>
  <si>
    <t xml:space="preserve">ПМП-128 </t>
  </si>
  <si>
    <t>Тип резервуара: Передвижной (П), стационарный (С)</t>
  </si>
  <si>
    <t xml:space="preserve">Высота резервуара (D или Н), мм </t>
  </si>
  <si>
    <t>Максимальное давление, МПа</t>
  </si>
  <si>
    <t>налипание</t>
  </si>
  <si>
    <t>осадок</t>
  </si>
  <si>
    <t>пена</t>
  </si>
  <si>
    <t>агрессивность</t>
  </si>
  <si>
    <t>Вязкость (указать для вязких сред), сСт</t>
  </si>
  <si>
    <t>без оболочки</t>
  </si>
  <si>
    <t>да</t>
  </si>
  <si>
    <t>вода</t>
  </si>
  <si>
    <t>дизель</t>
  </si>
  <si>
    <t>нефть</t>
  </si>
  <si>
    <t xml:space="preserve">керосин </t>
  </si>
  <si>
    <t>одорант</t>
  </si>
  <si>
    <t>другая</t>
  </si>
  <si>
    <r>
      <t>Плотность подтоварной среды, если не вода, кг/м</t>
    </r>
    <r>
      <rPr>
        <b/>
        <vertAlign val="superscript"/>
        <sz val="10"/>
        <rFont val="Arial"/>
        <family val="2"/>
        <charset val="204"/>
      </rPr>
      <t>3</t>
    </r>
  </si>
  <si>
    <t>Резьба М27</t>
  </si>
  <si>
    <t>Резьба G1,5"</t>
  </si>
  <si>
    <t>Резьба М27(50)</t>
  </si>
  <si>
    <t>Резьба К2"</t>
  </si>
  <si>
    <t>Резьба M72</t>
  </si>
  <si>
    <t>Патрубок Dn80</t>
  </si>
  <si>
    <t>Резьба G2"</t>
  </si>
  <si>
    <t>Резьба М27(85)</t>
  </si>
  <si>
    <t>Регулируемое</t>
  </si>
  <si>
    <t>Фланец</t>
  </si>
  <si>
    <t>Длина направляющей (указывается изготовителем)</t>
  </si>
  <si>
    <t>металлрукав (d=10 мм)</t>
  </si>
  <si>
    <t>металлрукав (d=12 мм)</t>
  </si>
  <si>
    <t>бронекабель (D до 15 мм)</t>
  </si>
  <si>
    <r>
      <t>Плотность рабочей среды: нижнее значени, кг/м</t>
    </r>
    <r>
      <rPr>
        <b/>
        <vertAlign val="superscript"/>
        <sz val="10"/>
        <color indexed="8"/>
        <rFont val="Arial"/>
        <family val="2"/>
        <charset val="204"/>
      </rPr>
      <t>3</t>
    </r>
  </si>
  <si>
    <r>
      <t>Плотность рабочей среды: верхнее значени, кг/м</t>
    </r>
    <r>
      <rPr>
        <b/>
        <vertAlign val="superscript"/>
        <sz val="10"/>
        <color indexed="8"/>
        <rFont val="Arial"/>
        <family val="2"/>
        <charset val="204"/>
      </rPr>
      <t>3</t>
    </r>
  </si>
  <si>
    <t>Особенность среды</t>
  </si>
  <si>
    <t>Нерегулир.</t>
  </si>
  <si>
    <t>Контактное лицо</t>
  </si>
  <si>
    <t>Телефон</t>
  </si>
  <si>
    <t>расчетная</t>
  </si>
  <si>
    <t xml:space="preserve">прилагается </t>
  </si>
  <si>
    <t>не прилагается</t>
  </si>
  <si>
    <t>плоские эллиптического сечения</t>
  </si>
  <si>
    <t>плоское и эллиптическое</t>
  </si>
  <si>
    <t>плоское и коническое</t>
  </si>
  <si>
    <t>плоское и сферическое</t>
  </si>
  <si>
    <t>плоские с обеих сторон</t>
  </si>
  <si>
    <t>эллиптические с обеих сторон</t>
  </si>
  <si>
    <t>сферические с обеиз сторон</t>
  </si>
  <si>
    <t>конические с обеих сторон</t>
  </si>
  <si>
    <t>Рабочая среда (по умолчанию - бензин)</t>
  </si>
  <si>
    <t>e-mail</t>
  </si>
  <si>
    <t xml:space="preserve">Тип резервуара (по умолчанию - ГЦ). 
</t>
  </si>
  <si>
    <r>
      <t>Объем резервуара, м</t>
    </r>
    <r>
      <rPr>
        <b/>
        <vertAlign val="superscript"/>
        <sz val="10"/>
        <color indexed="8"/>
        <rFont val="Arial"/>
        <family val="2"/>
        <charset val="204"/>
      </rPr>
      <t xml:space="preserve">3
</t>
    </r>
  </si>
  <si>
    <t xml:space="preserve">Количество кабельных вводов/диаметр кабеля/тип защитной оболочки кабеля </t>
  </si>
  <si>
    <t xml:space="preserve">Тип крепления преобразователя </t>
  </si>
  <si>
    <t xml:space="preserve">Измерение плотности </t>
  </si>
  <si>
    <t xml:space="preserve">Измерение уровня раздела сред </t>
  </si>
  <si>
    <r>
      <t xml:space="preserve">Расстояние до ограничивающей поверхности Р, мм 
</t>
    </r>
    <r>
      <rPr>
        <b/>
        <sz val="8"/>
        <rFont val="Arial"/>
        <family val="2"/>
        <charset val="204"/>
      </rPr>
      <t>(если нет, поставить "н")</t>
    </r>
  </si>
  <si>
    <t>Высота горловины и патрубка резервуара в месте установки ПМП, мм</t>
  </si>
  <si>
    <t xml:space="preserve">Температура рабочей среды: нижнее значение,⁰С </t>
  </si>
  <si>
    <t xml:space="preserve">Температура рабочей среды: верхнее значение,⁰С </t>
  </si>
  <si>
    <t>Примечания</t>
  </si>
  <si>
    <t>Вернуться к опросному листу</t>
  </si>
  <si>
    <t>Крепление ПМП</t>
  </si>
  <si>
    <t>Рабочее давление в емкости</t>
  </si>
  <si>
    <t>Пример обозначения</t>
  </si>
  <si>
    <t>Рисунок</t>
  </si>
  <si>
    <t>Корпус ПМП с резьбой М27х1,5 +гайка</t>
  </si>
  <si>
    <t>Без давления</t>
  </si>
  <si>
    <t>М27</t>
  </si>
  <si>
    <t>Приварной фланец(исполнение, присоединительные размеры и размеры 
уплотнительных поверхностей – по ГОСТ 12815-80)</t>
  </si>
  <si>
    <r>
      <t>В соответствии с исполнением фланца:
Исп. 1,3 – до 40 кг/см</t>
    </r>
    <r>
      <rPr>
        <vertAlign val="superscript"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 xml:space="preserve">
Исп. 2 – до 63 кг/см</t>
    </r>
    <r>
      <rPr>
        <vertAlign val="superscript"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 xml:space="preserve">
Исп. 4,5.8,9 – до 25 кг/см</t>
    </r>
    <r>
      <rPr>
        <vertAlign val="superscript"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 xml:space="preserve">
Исп. 7 – до 100 кг/см</t>
    </r>
    <r>
      <rPr>
        <vertAlign val="superscript"/>
        <sz val="11"/>
        <color theme="1"/>
        <rFont val="Arial"/>
        <family val="2"/>
        <charset val="204"/>
      </rPr>
      <t>2</t>
    </r>
  </si>
  <si>
    <t>Фл. 2-50-25</t>
  </si>
  <si>
    <t>Штуцер регулируемый G1” (G1½”, G2”)</t>
  </si>
  <si>
    <r>
      <t>До 25 кг/см</t>
    </r>
    <r>
      <rPr>
        <vertAlign val="superscript"/>
        <sz val="11"/>
        <color theme="1"/>
        <rFont val="Arial"/>
        <family val="2"/>
        <charset val="204"/>
      </rPr>
      <t>2</t>
    </r>
  </si>
  <si>
    <t>G1½”, Р</t>
  </si>
  <si>
    <t>Корпус ПМП с резьбой М27х1,5 + гайка (Длина резьбы на корпусе ПМП (40, 50, 85) определяется при заказе)</t>
  </si>
  <si>
    <t xml:space="preserve">Без давления
</t>
  </si>
  <si>
    <t>М27(50)</t>
  </si>
  <si>
    <t>Корпус ПМП с резьбой М27х1,5 + фланец с резьбой М27 (тип исполнения 
и размеры по ГОСТ 12815-80)</t>
  </si>
  <si>
    <t>М27- Фл. 2-50-25, М27</t>
  </si>
  <si>
    <t>Корпус ПМП с резьбой М27х1,5 + фланец с резьбой М27(или фланец с отв.  O30) + гайка (размеры фланца – D, Dn, кол-во отверстий – n, диаметр отверстий – d – определяются заказчиком).</t>
  </si>
  <si>
    <t>М27-Фл.D160,Dn125,n4,d10, М27 (с резьбой М27)
М27-Фл.D160,Dn125,n4,d10, 30 (с отверстием Ø30)</t>
  </si>
  <si>
    <t xml:space="preserve">Регулируемый фланец + ответный фланец с патрубком Dy80+крепеж </t>
  </si>
  <si>
    <t>Фл. с патрубком Dy80, Р</t>
  </si>
  <si>
    <t>Штуцер приварной G1” (G1½”, G2”)</t>
  </si>
  <si>
    <t>G1½”</t>
  </si>
  <si>
    <t>Штуцер приварной К2”</t>
  </si>
  <si>
    <t>К2”</t>
  </si>
  <si>
    <t xml:space="preserve">Втулка регулирующая М27Р (М27Р–3Б  -  с тремя упорными болтами) </t>
  </si>
  <si>
    <t>М27Р</t>
  </si>
  <si>
    <t>Регулируемый фланец (исполнение, присоединительные размеры и размеры уплотнительных поверхностей – по ГОСТ 12815-80)</t>
  </si>
  <si>
    <t>Фл. 2-50-25, Р</t>
  </si>
  <si>
    <t>Приварной двухстенный фланец (размеры фланца по согласованию с заказчиком)</t>
  </si>
  <si>
    <t>Фл. двухстенный 2-50-25</t>
  </si>
  <si>
    <t>Фланец приварной D80 (D100, D110) + ответный фланец + крепеж</t>
  </si>
  <si>
    <t>Фл. D110</t>
  </si>
  <si>
    <t>Штуцер регулируемый К2”</t>
  </si>
  <si>
    <t>К2”, Р</t>
  </si>
  <si>
    <t>Приварной фланец (размеры фланца - D,Dn,кол-во отверстий - n, диаметр 
отверстий – d определяются заказчиком)</t>
  </si>
  <si>
    <t>Фл. D160, Dn125,n4, d10</t>
  </si>
  <si>
    <t>Регулируемый  фланец (размеры фланца - D,Dn,кол-во отверстий - n, диаметр 
отверстий – d определяются заказчиком)</t>
  </si>
  <si>
    <t>Фл. D160, Dn 125, n4, d10,P</t>
  </si>
  <si>
    <t>Регулируемый двухстенный фланец (размеры фланца по согласованию с 
заказчиком)</t>
  </si>
  <si>
    <t>Фл. двухстенный 2-50-25, Р</t>
  </si>
  <si>
    <t>Штуцер приварной М72х2</t>
  </si>
  <si>
    <t>М72х2</t>
  </si>
  <si>
    <t>Штуцер регулируемый М72х2</t>
  </si>
  <si>
    <t>М72х2, Р</t>
  </si>
  <si>
    <t>Форма днищ горизонтального цилиндра</t>
  </si>
  <si>
    <t xml:space="preserve">                                                          ОПРОСНЫЙ ЛИСТ уровнемеры СЕНС                                 Счет №___________</t>
  </si>
  <si>
    <t>Опросный лист рекомендуется заполнить электронным способом с помощью Microsoft Office Exсel, руководствуясь "Пояснениями к заполнению ОЛ"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</si>
</sst>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6"/>
      <color theme="1" tint="0.34998626667073579"/>
      <name val="Calibri"/>
      <family val="2"/>
      <charset val="204"/>
      <scheme val="minor"/>
    </font>
    <font>
      <b/>
      <sz val="10"/>
      <color theme="1" tint="0.34998626667073579"/>
      <name val="Arial"/>
      <family val="2"/>
      <charset val="204"/>
    </font>
    <font>
      <sz val="10"/>
      <color theme="1" tint="0.34998626667073579"/>
      <name val="Arial"/>
      <family val="2"/>
      <charset val="204"/>
    </font>
    <font>
      <sz val="14"/>
      <color theme="1" tint="0.34998626667073579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 tint="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</font>
    <font>
      <b/>
      <sz val="11"/>
      <color theme="1"/>
      <name val="Arial"/>
      <family val="2"/>
      <charset val="204"/>
    </font>
    <font>
      <sz val="14"/>
      <color theme="1" tint="0.34998626667073579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Antique Olive Compact"/>
      <family val="2"/>
    </font>
    <font>
      <sz val="16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vertAlign val="superscript"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6" fillId="0" borderId="0" xfId="0" applyFont="1" applyProtection="1"/>
    <xf numFmtId="0" fontId="0" fillId="0" borderId="0" xfId="0" applyProtection="1"/>
    <xf numFmtId="0" fontId="0" fillId="0" borderId="0" xfId="0" applyAlignment="1" applyProtection="1"/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13" fillId="0" borderId="0" xfId="0" applyFont="1" applyProtection="1"/>
    <xf numFmtId="0" fontId="0" fillId="0" borderId="0" xfId="0" applyBorder="1" applyProtection="1"/>
    <xf numFmtId="0" fontId="14" fillId="0" borderId="0" xfId="0" applyFont="1" applyBorder="1" applyProtection="1"/>
    <xf numFmtId="0" fontId="14" fillId="0" borderId="0" xfId="0" applyFont="1" applyBorder="1" applyAlignment="1" applyProtection="1"/>
    <xf numFmtId="0" fontId="0" fillId="0" borderId="0" xfId="0" applyBorder="1" applyAlignment="1" applyProtection="1"/>
    <xf numFmtId="0" fontId="15" fillId="0" borderId="0" xfId="0" applyFont="1" applyProtection="1"/>
    <xf numFmtId="0" fontId="16" fillId="0" borderId="0" xfId="0" applyFont="1" applyAlignment="1" applyProtection="1">
      <alignment horizontal="center"/>
    </xf>
    <xf numFmtId="164" fontId="7" fillId="0" borderId="1" xfId="0" applyNumberFormat="1" applyFont="1" applyBorder="1" applyAlignment="1" applyProtection="1">
      <alignment horizontal="center" vertical="top"/>
      <protection locked="0"/>
    </xf>
    <xf numFmtId="164" fontId="7" fillId="0" borderId="4" xfId="0" applyNumberFormat="1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center" vertical="top"/>
    </xf>
    <xf numFmtId="0" fontId="7" fillId="0" borderId="12" xfId="0" applyFont="1" applyBorder="1" applyAlignment="1" applyProtection="1">
      <alignment horizontal="center" vertical="top"/>
    </xf>
    <xf numFmtId="0" fontId="7" fillId="0" borderId="30" xfId="0" applyFont="1" applyBorder="1" applyAlignment="1" applyProtection="1">
      <alignment horizontal="center" vertical="top"/>
    </xf>
    <xf numFmtId="0" fontId="0" fillId="0" borderId="0" xfId="0" applyAlignment="1" applyProtection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21" fillId="0" borderId="0" xfId="0" applyFont="1" applyProtection="1"/>
    <xf numFmtId="164" fontId="10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horizontal="center" wrapText="1"/>
    </xf>
    <xf numFmtId="0" fontId="15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164" fontId="10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right" vertical="center"/>
    </xf>
    <xf numFmtId="0" fontId="25" fillId="0" borderId="0" xfId="0" applyFont="1" applyBorder="1" applyAlignment="1" applyProtection="1">
      <alignment horizontal="left"/>
    </xf>
    <xf numFmtId="0" fontId="7" fillId="0" borderId="0" xfId="0" quotePrefix="1" applyNumberFormat="1" applyFont="1" applyBorder="1" applyAlignment="1" applyProtection="1">
      <alignment horizontal="center" vertical="top"/>
    </xf>
    <xf numFmtId="0" fontId="7" fillId="0" borderId="0" xfId="0" applyNumberFormat="1" applyFont="1" applyBorder="1" applyAlignment="1" applyProtection="1">
      <alignment horizontal="center" vertical="top"/>
    </xf>
    <xf numFmtId="0" fontId="0" fillId="0" borderId="0" xfId="0" applyAlignment="1" applyProtection="1">
      <alignment vertical="center"/>
    </xf>
    <xf numFmtId="0" fontId="17" fillId="0" borderId="0" xfId="0" applyFont="1" applyAlignment="1" applyProtection="1"/>
    <xf numFmtId="0" fontId="12" fillId="0" borderId="21" xfId="0" applyFont="1" applyBorder="1" applyAlignment="1" applyProtection="1">
      <alignment vertical="center"/>
    </xf>
    <xf numFmtId="0" fontId="12" fillId="0" borderId="22" xfId="0" applyFont="1" applyBorder="1" applyAlignment="1" applyProtection="1">
      <alignment vertical="center"/>
    </xf>
    <xf numFmtId="164" fontId="7" fillId="0" borderId="36" xfId="0" applyNumberFormat="1" applyFont="1" applyBorder="1" applyAlignment="1" applyProtection="1">
      <alignment horizontal="center" vertical="top"/>
      <protection locked="0"/>
    </xf>
    <xf numFmtId="0" fontId="6" fillId="0" borderId="24" xfId="0" applyFont="1" applyBorder="1" applyAlignment="1" applyProtection="1">
      <alignment horizontal="center" vertical="top"/>
      <protection locked="0"/>
    </xf>
    <xf numFmtId="0" fontId="6" fillId="0" borderId="37" xfId="0" applyFont="1" applyBorder="1" applyAlignment="1" applyProtection="1">
      <alignment horizontal="center" vertical="top"/>
      <protection locked="0"/>
    </xf>
    <xf numFmtId="164" fontId="7" fillId="0" borderId="34" xfId="0" applyNumberFormat="1" applyFont="1" applyBorder="1" applyAlignment="1" applyProtection="1">
      <alignment horizontal="center" vertical="top"/>
      <protection locked="0"/>
    </xf>
    <xf numFmtId="0" fontId="6" fillId="0" borderId="20" xfId="0" applyFont="1" applyBorder="1" applyAlignment="1" applyProtection="1">
      <alignment horizontal="center" vertical="top"/>
      <protection locked="0"/>
    </xf>
    <xf numFmtId="0" fontId="6" fillId="0" borderId="40" xfId="0" applyFont="1" applyBorder="1" applyAlignment="1" applyProtection="1">
      <alignment horizontal="center" vertical="top"/>
      <protection locked="0"/>
    </xf>
    <xf numFmtId="0" fontId="7" fillId="0" borderId="41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center"/>
    </xf>
    <xf numFmtId="0" fontId="7" fillId="0" borderId="28" xfId="0" applyNumberFormat="1" applyFont="1" applyBorder="1" applyAlignment="1" applyProtection="1">
      <alignment horizontal="center" vertical="center"/>
      <protection locked="0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top"/>
      <protection locked="0"/>
    </xf>
    <xf numFmtId="0" fontId="12" fillId="0" borderId="27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7" fillId="0" borderId="28" xfId="0" applyNumberFormat="1" applyFont="1" applyBorder="1" applyAlignment="1" applyProtection="1">
      <alignment horizontal="center" vertical="top"/>
      <protection locked="0"/>
    </xf>
    <xf numFmtId="0" fontId="7" fillId="0" borderId="5" xfId="0" applyNumberFormat="1" applyFont="1" applyBorder="1" applyAlignment="1" applyProtection="1">
      <alignment horizontal="center" vertical="top"/>
      <protection locked="0"/>
    </xf>
    <xf numFmtId="0" fontId="12" fillId="0" borderId="5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27" xfId="0" applyFont="1" applyBorder="1" applyAlignment="1" applyProtection="1">
      <alignment horizontal="center" vertical="top"/>
      <protection locked="0"/>
    </xf>
    <xf numFmtId="0" fontId="17" fillId="0" borderId="0" xfId="0" applyFont="1" applyAlignment="1" applyProtection="1">
      <alignment horizontal="right"/>
    </xf>
    <xf numFmtId="0" fontId="20" fillId="0" borderId="4" xfId="0" applyNumberFormat="1" applyFont="1" applyBorder="1" applyAlignment="1" applyProtection="1">
      <alignment horizontal="center" vertical="center" wrapText="1"/>
      <protection locked="0"/>
    </xf>
    <xf numFmtId="0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0" fillId="0" borderId="27" xfId="0" applyNumberFormat="1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/>
    </xf>
    <xf numFmtId="0" fontId="20" fillId="0" borderId="28" xfId="0" applyNumberFormat="1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 wrapText="1"/>
    </xf>
    <xf numFmtId="0" fontId="1" fillId="0" borderId="29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2" fillId="0" borderId="36" xfId="0" applyFont="1" applyBorder="1" applyAlignment="1" applyProtection="1">
      <alignment horizontal="center" vertical="center"/>
    </xf>
    <xf numFmtId="0" fontId="12" fillId="0" borderId="38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/>
    </xf>
    <xf numFmtId="0" fontId="12" fillId="0" borderId="24" xfId="0" applyFont="1" applyBorder="1" applyAlignment="1" applyProtection="1">
      <alignment horizontal="left" vertical="center"/>
    </xf>
    <xf numFmtId="0" fontId="22" fillId="0" borderId="28" xfId="0" applyNumberFormat="1" applyFont="1" applyBorder="1" applyAlignment="1" applyProtection="1">
      <alignment horizontal="center" vertical="top"/>
      <protection locked="0"/>
    </xf>
    <xf numFmtId="0" fontId="22" fillId="0" borderId="5" xfId="0" applyNumberFormat="1" applyFont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left" vertical="top" wrapText="1"/>
    </xf>
    <xf numFmtId="0" fontId="2" fillId="0" borderId="29" xfId="0" applyFont="1" applyFill="1" applyBorder="1" applyAlignment="1" applyProtection="1">
      <alignment horizontal="left" vertical="top" wrapText="1"/>
    </xf>
    <xf numFmtId="0" fontId="2" fillId="0" borderId="5" xfId="0" applyFont="1" applyFill="1" applyBorder="1" applyAlignment="1" applyProtection="1">
      <alignment horizontal="left" vertical="top" wrapText="1"/>
    </xf>
    <xf numFmtId="0" fontId="2" fillId="0" borderId="28" xfId="0" applyFont="1" applyBorder="1" applyAlignment="1" applyProtection="1">
      <alignment horizontal="left" vertical="top" wrapText="1"/>
    </xf>
    <xf numFmtId="0" fontId="2" fillId="0" borderId="29" xfId="0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31" xfId="0" applyFont="1" applyBorder="1" applyAlignment="1" applyProtection="1">
      <alignment horizontal="left" vertical="center" wrapText="1"/>
    </xf>
    <xf numFmtId="0" fontId="2" fillId="0" borderId="33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7" fillId="0" borderId="4" xfId="0" applyNumberFormat="1" applyFont="1" applyBorder="1" applyAlignment="1" applyProtection="1">
      <alignment horizontal="center" vertical="top"/>
      <protection locked="0"/>
    </xf>
    <xf numFmtId="0" fontId="7" fillId="0" borderId="27" xfId="0" applyNumberFormat="1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left" wrapText="1"/>
    </xf>
    <xf numFmtId="0" fontId="19" fillId="0" borderId="0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center" vertical="top"/>
    </xf>
    <xf numFmtId="0" fontId="7" fillId="0" borderId="25" xfId="0" applyFont="1" applyBorder="1" applyAlignment="1" applyProtection="1">
      <alignment horizontal="center" vertical="top"/>
    </xf>
    <xf numFmtId="0" fontId="7" fillId="0" borderId="26" xfId="0" applyFont="1" applyBorder="1" applyAlignment="1" applyProtection="1">
      <alignment horizontal="center" vertical="top"/>
    </xf>
    <xf numFmtId="0" fontId="7" fillId="0" borderId="21" xfId="0" applyFont="1" applyBorder="1" applyAlignment="1" applyProtection="1">
      <alignment horizontal="center" vertical="top" wrapText="1"/>
    </xf>
    <xf numFmtId="0" fontId="7" fillId="0" borderId="3" xfId="0" applyFont="1" applyBorder="1" applyAlignment="1" applyProtection="1">
      <alignment horizontal="center" vertical="top"/>
    </xf>
    <xf numFmtId="0" fontId="7" fillId="0" borderId="3" xfId="0" applyFont="1" applyBorder="1" applyAlignment="1" applyProtection="1">
      <alignment horizontal="center" vertical="top" wrapText="1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center"/>
    </xf>
    <xf numFmtId="0" fontId="12" fillId="0" borderId="32" xfId="0" applyFont="1" applyBorder="1" applyAlignment="1" applyProtection="1">
      <alignment horizontal="left" vertical="top" wrapText="1"/>
      <protection locked="0"/>
    </xf>
    <xf numFmtId="0" fontId="12" fillId="0" borderId="30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top"/>
    </xf>
    <xf numFmtId="0" fontId="7" fillId="0" borderId="28" xfId="0" applyFont="1" applyBorder="1" applyAlignment="1" applyProtection="1">
      <alignment horizontal="center" vertical="top"/>
      <protection locked="0"/>
    </xf>
    <xf numFmtId="0" fontId="24" fillId="0" borderId="28" xfId="0" applyNumberFormat="1" applyFont="1" applyBorder="1" applyAlignment="1" applyProtection="1">
      <alignment horizontal="center" vertical="top" wrapText="1"/>
      <protection locked="0"/>
    </xf>
    <xf numFmtId="0" fontId="24" fillId="0" borderId="5" xfId="0" applyNumberFormat="1" applyFont="1" applyBorder="1" applyAlignment="1" applyProtection="1">
      <alignment horizontal="center" vertical="top" wrapText="1"/>
      <protection locked="0"/>
    </xf>
    <xf numFmtId="0" fontId="7" fillId="0" borderId="31" xfId="0" quotePrefix="1" applyNumberFormat="1" applyFont="1" applyBorder="1" applyAlignment="1" applyProtection="1">
      <alignment horizontal="center" vertical="top"/>
      <protection locked="0"/>
    </xf>
    <xf numFmtId="0" fontId="7" fillId="0" borderId="7" xfId="0" applyNumberFormat="1" applyFont="1" applyBorder="1" applyAlignment="1" applyProtection="1">
      <alignment horizontal="center" vertical="top"/>
      <protection locked="0"/>
    </xf>
    <xf numFmtId="0" fontId="0" fillId="0" borderId="14" xfId="0" applyBorder="1" applyAlignment="1" applyProtection="1">
      <alignment horizontal="left" vertical="top" wrapText="1" indent="1"/>
      <protection locked="0"/>
    </xf>
    <xf numFmtId="0" fontId="0" fillId="0" borderId="15" xfId="0" applyBorder="1" applyAlignment="1" applyProtection="1">
      <alignment horizontal="left" vertical="top" indent="1"/>
      <protection locked="0"/>
    </xf>
    <xf numFmtId="0" fontId="0" fillId="0" borderId="16" xfId="0" applyBorder="1" applyAlignment="1" applyProtection="1">
      <alignment horizontal="left" vertical="top" indent="1"/>
      <protection locked="0"/>
    </xf>
    <xf numFmtId="0" fontId="0" fillId="0" borderId="17" xfId="0" applyBorder="1" applyAlignment="1" applyProtection="1">
      <alignment horizontal="left" vertical="top" indent="1"/>
      <protection locked="0"/>
    </xf>
    <xf numFmtId="0" fontId="0" fillId="0" borderId="0" xfId="0" applyBorder="1" applyAlignment="1" applyProtection="1">
      <alignment horizontal="left" vertical="top" indent="1"/>
      <protection locked="0"/>
    </xf>
    <xf numFmtId="0" fontId="0" fillId="0" borderId="18" xfId="0" applyBorder="1" applyAlignment="1" applyProtection="1">
      <alignment horizontal="left" vertical="top" indent="1"/>
      <protection locked="0"/>
    </xf>
    <xf numFmtId="0" fontId="0" fillId="0" borderId="19" xfId="0" applyBorder="1" applyAlignment="1" applyProtection="1">
      <alignment horizontal="left" vertical="top" indent="1"/>
      <protection locked="0"/>
    </xf>
    <xf numFmtId="0" fontId="0" fillId="0" borderId="13" xfId="0" applyBorder="1" applyAlignment="1" applyProtection="1">
      <alignment horizontal="left" vertical="top" indent="1"/>
      <protection locked="0"/>
    </xf>
    <xf numFmtId="0" fontId="0" fillId="0" borderId="20" xfId="0" applyBorder="1" applyAlignment="1" applyProtection="1">
      <alignment horizontal="left" vertical="top" indent="1"/>
      <protection locked="0"/>
    </xf>
    <xf numFmtId="0" fontId="18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left"/>
    </xf>
    <xf numFmtId="0" fontId="22" fillId="0" borderId="4" xfId="0" applyNumberFormat="1" applyFont="1" applyBorder="1" applyAlignment="1" applyProtection="1">
      <alignment horizontal="center" vertical="top"/>
      <protection locked="0"/>
    </xf>
    <xf numFmtId="0" fontId="22" fillId="0" borderId="27" xfId="0" applyNumberFormat="1" applyFont="1" applyBorder="1" applyAlignment="1" applyProtection="1">
      <alignment horizontal="center" vertical="top"/>
      <protection locked="0"/>
    </xf>
    <xf numFmtId="0" fontId="12" fillId="0" borderId="28" xfId="0" applyFont="1" applyFill="1" applyBorder="1" applyAlignment="1" applyProtection="1">
      <alignment horizontal="left" vertical="top" wrapText="1"/>
    </xf>
    <xf numFmtId="0" fontId="12" fillId="0" borderId="29" xfId="0" applyFont="1" applyFill="1" applyBorder="1" applyAlignment="1" applyProtection="1">
      <alignment horizontal="left" vertical="top" wrapText="1"/>
    </xf>
    <xf numFmtId="0" fontId="12" fillId="0" borderId="5" xfId="0" applyFont="1" applyFill="1" applyBorder="1" applyAlignment="1" applyProtection="1">
      <alignment horizontal="left" vertical="top" wrapText="1"/>
    </xf>
    <xf numFmtId="0" fontId="7" fillId="0" borderId="27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top" wrapText="1"/>
      <protection locked="0"/>
    </xf>
    <xf numFmtId="0" fontId="12" fillId="0" borderId="27" xfId="0" applyFont="1" applyBorder="1" applyAlignment="1" applyProtection="1">
      <alignment horizontal="center" vertical="top" wrapText="1"/>
      <protection locked="0"/>
    </xf>
    <xf numFmtId="0" fontId="12" fillId="0" borderId="28" xfId="0" applyFont="1" applyBorder="1" applyAlignment="1" applyProtection="1">
      <alignment horizontal="left" vertical="top"/>
    </xf>
    <xf numFmtId="0" fontId="12" fillId="0" borderId="29" xfId="0" applyFont="1" applyBorder="1" applyAlignment="1" applyProtection="1">
      <alignment horizontal="left" vertical="top"/>
    </xf>
    <xf numFmtId="0" fontId="12" fillId="0" borderId="5" xfId="0" applyFont="1" applyBorder="1" applyAlignment="1" applyProtection="1">
      <alignment horizontal="left" vertical="top"/>
    </xf>
    <xf numFmtId="0" fontId="12" fillId="0" borderId="5" xfId="0" applyFont="1" applyBorder="1" applyAlignment="1" applyProtection="1">
      <alignment horizontal="center" vertical="top" wrapText="1"/>
      <protection locked="0"/>
    </xf>
    <xf numFmtId="0" fontId="27" fillId="0" borderId="4" xfId="0" applyFont="1" applyBorder="1" applyAlignment="1" applyProtection="1">
      <alignment horizontal="center" vertical="top" wrapText="1"/>
      <protection locked="0"/>
    </xf>
    <xf numFmtId="0" fontId="27" fillId="0" borderId="27" xfId="0" applyFont="1" applyBorder="1" applyAlignment="1" applyProtection="1">
      <alignment horizontal="center" vertical="top" wrapText="1"/>
      <protection locked="0"/>
    </xf>
    <xf numFmtId="0" fontId="12" fillId="0" borderId="28" xfId="0" applyFont="1" applyFill="1" applyBorder="1" applyAlignment="1" applyProtection="1">
      <alignment horizontal="left" vertical="center" wrapText="1"/>
    </xf>
    <xf numFmtId="0" fontId="12" fillId="0" borderId="29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</xf>
    <xf numFmtId="0" fontId="12" fillId="0" borderId="28" xfId="0" applyFont="1" applyBorder="1" applyAlignment="1" applyProtection="1">
      <alignment horizontal="left" vertical="top" wrapText="1"/>
    </xf>
    <xf numFmtId="0" fontId="12" fillId="0" borderId="29" xfId="0" applyFont="1" applyBorder="1" applyAlignment="1" applyProtection="1">
      <alignment horizontal="left" vertical="top" wrapText="1"/>
    </xf>
    <xf numFmtId="0" fontId="12" fillId="0" borderId="5" xfId="0" applyFont="1" applyBorder="1" applyAlignment="1" applyProtection="1">
      <alignment horizontal="left" vertical="top" wrapText="1"/>
    </xf>
    <xf numFmtId="0" fontId="2" fillId="0" borderId="28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top"/>
    </xf>
    <xf numFmtId="0" fontId="1" fillId="0" borderId="29" xfId="0" applyFont="1" applyFill="1" applyBorder="1" applyAlignment="1" applyProtection="1">
      <alignment horizontal="left" vertical="top"/>
    </xf>
    <xf numFmtId="0" fontId="1" fillId="0" borderId="5" xfId="0" applyFont="1" applyFill="1" applyBorder="1" applyAlignment="1" applyProtection="1">
      <alignment horizontal="left" vertical="top"/>
    </xf>
    <xf numFmtId="0" fontId="5" fillId="0" borderId="28" xfId="1" applyBorder="1" applyAlignment="1" applyProtection="1">
      <alignment horizontal="left" vertical="center" wrapText="1"/>
    </xf>
    <xf numFmtId="0" fontId="5" fillId="0" borderId="29" xfId="1" applyBorder="1" applyAlignment="1" applyProtection="1">
      <alignment horizontal="left" vertical="center" wrapText="1"/>
    </xf>
    <xf numFmtId="0" fontId="5" fillId="0" borderId="5" xfId="1" applyBorder="1" applyAlignment="1" applyProtection="1">
      <alignment horizontal="left" vertical="center" wrapText="1"/>
    </xf>
    <xf numFmtId="0" fontId="27" fillId="0" borderId="5" xfId="0" applyFont="1" applyBorder="1" applyAlignment="1" applyProtection="1">
      <alignment horizontal="center" vertical="top" wrapText="1"/>
      <protection locked="0"/>
    </xf>
    <xf numFmtId="0" fontId="17" fillId="0" borderId="0" xfId="0" applyFont="1" applyAlignment="1" applyProtection="1">
      <alignment horizontal="center" vertical="center"/>
    </xf>
    <xf numFmtId="0" fontId="24" fillId="0" borderId="22" xfId="0" applyFont="1" applyBorder="1" applyAlignment="1" applyProtection="1">
      <alignment horizontal="center"/>
      <protection locked="0"/>
    </xf>
    <xf numFmtId="0" fontId="27" fillId="0" borderId="22" xfId="0" applyFont="1" applyBorder="1" applyAlignment="1" applyProtection="1">
      <alignment horizontal="center"/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top" wrapText="1"/>
    </xf>
    <xf numFmtId="0" fontId="27" fillId="0" borderId="30" xfId="0" applyFont="1" applyBorder="1" applyAlignment="1" applyProtection="1">
      <alignment horizontal="center"/>
      <protection locked="0"/>
    </xf>
    <xf numFmtId="0" fontId="5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12700</xdr:rowOff>
    </xdr:from>
    <xdr:to>
      <xdr:col>6</xdr:col>
      <xdr:colOff>511375</xdr:colOff>
      <xdr:row>48</xdr:row>
      <xdr:rowOff>330200</xdr:rowOff>
    </xdr:to>
    <xdr:pic>
      <xdr:nvPicPr>
        <xdr:cNvPr id="6" name="Рисунок 5" descr="Новый рисунок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950" y="10064750"/>
          <a:ext cx="3406975" cy="1892300"/>
        </a:xfrm>
        <a:prstGeom prst="rect">
          <a:avLst/>
        </a:prstGeom>
      </xdr:spPr>
    </xdr:pic>
    <xdr:clientData/>
  </xdr:twoCellAnchor>
  <xdr:twoCellAnchor>
    <xdr:from>
      <xdr:col>3</xdr:col>
      <xdr:colOff>381000</xdr:colOff>
      <xdr:row>44</xdr:row>
      <xdr:rowOff>107950</xdr:rowOff>
    </xdr:from>
    <xdr:to>
      <xdr:col>5</xdr:col>
      <xdr:colOff>647700</xdr:colOff>
      <xdr:row>45</xdr:row>
      <xdr:rowOff>120650</xdr:rowOff>
    </xdr:to>
    <xdr:sp macro="" textlink="">
      <xdr:nvSpPr>
        <xdr:cNvPr id="3" name="TextBox 2"/>
        <xdr:cNvSpPr txBox="1"/>
      </xdr:nvSpPr>
      <xdr:spPr>
        <a:xfrm>
          <a:off x="1130300" y="10985500"/>
          <a:ext cx="157480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600" i="1"/>
            <a:t>Н</a:t>
          </a:r>
          <a:r>
            <a:rPr lang="ru-RU" sz="600"/>
            <a:t> - высота</a:t>
          </a:r>
          <a:r>
            <a:rPr lang="ru-RU" sz="600" baseline="0"/>
            <a:t> для вертикального резервуара</a:t>
          </a:r>
          <a:endParaRPr lang="ru-RU" sz="600"/>
        </a:p>
      </xdr:txBody>
    </xdr:sp>
    <xdr:clientData/>
  </xdr:twoCellAnchor>
  <xdr:twoCellAnchor>
    <xdr:from>
      <xdr:col>3</xdr:col>
      <xdr:colOff>349250</xdr:colOff>
      <xdr:row>45</xdr:row>
      <xdr:rowOff>139700</xdr:rowOff>
    </xdr:from>
    <xdr:to>
      <xdr:col>5</xdr:col>
      <xdr:colOff>901700</xdr:colOff>
      <xdr:row>46</xdr:row>
      <xdr:rowOff>152400</xdr:rowOff>
    </xdr:to>
    <xdr:sp macro="" textlink="">
      <xdr:nvSpPr>
        <xdr:cNvPr id="4" name="TextBox 3"/>
        <xdr:cNvSpPr txBox="1"/>
      </xdr:nvSpPr>
      <xdr:spPr>
        <a:xfrm>
          <a:off x="1098550" y="11207750"/>
          <a:ext cx="186055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600" i="1"/>
            <a:t>D</a:t>
          </a:r>
          <a:r>
            <a:rPr lang="ru-RU" sz="600"/>
            <a:t> - диаметр</a:t>
          </a:r>
          <a:r>
            <a:rPr lang="ru-RU" sz="600" baseline="0"/>
            <a:t> для горизонтального резервуара</a:t>
          </a:r>
          <a:endParaRPr lang="ru-RU" sz="600"/>
        </a:p>
      </xdr:txBody>
    </xdr:sp>
    <xdr:clientData/>
  </xdr:twoCellAnchor>
  <xdr:twoCellAnchor>
    <xdr:from>
      <xdr:col>2</xdr:col>
      <xdr:colOff>374650</xdr:colOff>
      <xdr:row>40</xdr:row>
      <xdr:rowOff>184150</xdr:rowOff>
    </xdr:from>
    <xdr:to>
      <xdr:col>4</xdr:col>
      <xdr:colOff>127000</xdr:colOff>
      <xdr:row>41</xdr:row>
      <xdr:rowOff>146050</xdr:rowOff>
    </xdr:to>
    <xdr:sp macro="" textlink="">
      <xdr:nvSpPr>
        <xdr:cNvPr id="5" name="TextBox 4"/>
        <xdr:cNvSpPr txBox="1"/>
      </xdr:nvSpPr>
      <xdr:spPr>
        <a:xfrm>
          <a:off x="730250" y="10248900"/>
          <a:ext cx="59690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600" i="1"/>
            <a:t>Горловина</a:t>
          </a:r>
          <a:endParaRPr lang="ru-RU" sz="600"/>
        </a:p>
      </xdr:txBody>
    </xdr:sp>
    <xdr:clientData/>
  </xdr:twoCellAnchor>
  <xdr:twoCellAnchor>
    <xdr:from>
      <xdr:col>4</xdr:col>
      <xdr:colOff>723900</xdr:colOff>
      <xdr:row>40</xdr:row>
      <xdr:rowOff>171450</xdr:rowOff>
    </xdr:from>
    <xdr:to>
      <xdr:col>5</xdr:col>
      <xdr:colOff>444500</xdr:colOff>
      <xdr:row>41</xdr:row>
      <xdr:rowOff>133350</xdr:rowOff>
    </xdr:to>
    <xdr:sp macro="" textlink="">
      <xdr:nvSpPr>
        <xdr:cNvPr id="7" name="TextBox 6"/>
        <xdr:cNvSpPr txBox="1"/>
      </xdr:nvSpPr>
      <xdr:spPr>
        <a:xfrm>
          <a:off x="1924050" y="10236200"/>
          <a:ext cx="57785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600" i="1"/>
            <a:t>Патрубок</a:t>
          </a:r>
          <a:endParaRPr lang="ru-RU" sz="600"/>
        </a:p>
      </xdr:txBody>
    </xdr:sp>
    <xdr:clientData/>
  </xdr:twoCellAnchor>
  <xdr:twoCellAnchor>
    <xdr:from>
      <xdr:col>5</xdr:col>
      <xdr:colOff>342900</xdr:colOff>
      <xdr:row>40</xdr:row>
      <xdr:rowOff>234950</xdr:rowOff>
    </xdr:from>
    <xdr:to>
      <xdr:col>6</xdr:col>
      <xdr:colOff>654050</xdr:colOff>
      <xdr:row>42</xdr:row>
      <xdr:rowOff>6350</xdr:rowOff>
    </xdr:to>
    <xdr:sp macro="" textlink="">
      <xdr:nvSpPr>
        <xdr:cNvPr id="8" name="TextBox 7"/>
        <xdr:cNvSpPr txBox="1"/>
      </xdr:nvSpPr>
      <xdr:spPr>
        <a:xfrm>
          <a:off x="2400300" y="10299700"/>
          <a:ext cx="125730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600" i="1"/>
            <a:t>Ограничивающая поверхность</a:t>
          </a:r>
          <a:endParaRPr lang="ru-RU" sz="600"/>
        </a:p>
      </xdr:txBody>
    </xdr:sp>
    <xdr:clientData/>
  </xdr:twoCellAnchor>
  <xdr:twoCellAnchor>
    <xdr:from>
      <xdr:col>5</xdr:col>
      <xdr:colOff>387350</xdr:colOff>
      <xdr:row>41</xdr:row>
      <xdr:rowOff>152400</xdr:rowOff>
    </xdr:from>
    <xdr:to>
      <xdr:col>6</xdr:col>
      <xdr:colOff>603250</xdr:colOff>
      <xdr:row>41</xdr:row>
      <xdr:rowOff>152400</xdr:rowOff>
    </xdr:to>
    <xdr:cxnSp macro="">
      <xdr:nvCxnSpPr>
        <xdr:cNvPr id="12" name="Прямая соединительная линия 11"/>
        <xdr:cNvCxnSpPr/>
      </xdr:nvCxnSpPr>
      <xdr:spPr>
        <a:xfrm>
          <a:off x="2444750" y="10458450"/>
          <a:ext cx="11620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393700</xdr:colOff>
      <xdr:row>40</xdr:row>
      <xdr:rowOff>120650</xdr:rowOff>
    </xdr:from>
    <xdr:to>
      <xdr:col>5</xdr:col>
      <xdr:colOff>419100</xdr:colOff>
      <xdr:row>41</xdr:row>
      <xdr:rowOff>146050</xdr:rowOff>
    </xdr:to>
    <xdr:cxnSp macro="">
      <xdr:nvCxnSpPr>
        <xdr:cNvPr id="17" name="Прямая соединительная линия 16"/>
        <xdr:cNvCxnSpPr/>
      </xdr:nvCxnSpPr>
      <xdr:spPr>
        <a:xfrm flipV="1">
          <a:off x="2451100" y="10185400"/>
          <a:ext cx="25400" cy="26670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4</xdr:col>
      <xdr:colOff>571500</xdr:colOff>
      <xdr:row>71</xdr:row>
      <xdr:rowOff>71167</xdr:rowOff>
    </xdr:to>
    <xdr:pic>
      <xdr:nvPicPr>
        <xdr:cNvPr id="2" name="Рисунок 1" descr="006-018_ПМП Общие сведения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4953000"/>
          <a:ext cx="2400300" cy="8643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130"/>
  <sheetViews>
    <sheetView tabSelected="1" zoomScaleSheetLayoutView="100" workbookViewId="0">
      <selection activeCell="A26" sqref="A26"/>
    </sheetView>
  </sheetViews>
  <sheetFormatPr defaultRowHeight="15"/>
  <cols>
    <col min="1" max="1" width="1.5703125" style="2" customWidth="1"/>
    <col min="2" max="2" width="3.7109375" style="2" customWidth="1"/>
    <col min="3" max="3" width="5.85546875" style="2" customWidth="1"/>
    <col min="4" max="4" width="6.7109375" style="2" customWidth="1"/>
    <col min="5" max="5" width="12.85546875" style="2" customWidth="1"/>
    <col min="6" max="6" width="14.140625" style="2" customWidth="1"/>
    <col min="7" max="7" width="11.42578125" style="2" customWidth="1"/>
    <col min="8" max="8" width="4.5703125" style="2" customWidth="1"/>
    <col min="9" max="9" width="5" style="2" customWidth="1"/>
    <col min="10" max="10" width="4.7109375" style="2" customWidth="1"/>
    <col min="11" max="11" width="4.85546875" style="2" customWidth="1"/>
    <col min="12" max="13" width="4.7109375" style="2" customWidth="1"/>
    <col min="14" max="14" width="4.85546875" style="2" customWidth="1"/>
    <col min="15" max="15" width="4.7109375" style="2" customWidth="1"/>
    <col min="16" max="17" width="4.5703125" style="2" customWidth="1"/>
    <col min="18" max="19" width="4.85546875" style="2" customWidth="1"/>
    <col min="20" max="20" width="9.140625" style="2"/>
    <col min="21" max="21" width="5.28515625" style="2" customWidth="1"/>
    <col min="22" max="22" width="19" style="2" customWidth="1"/>
    <col min="23" max="23" width="8.28515625" style="2" customWidth="1"/>
    <col min="24" max="24" width="5" style="2" customWidth="1"/>
    <col min="25" max="25" width="8" style="2" customWidth="1"/>
    <col min="26" max="26" width="3.5703125" style="2" customWidth="1"/>
    <col min="27" max="27" width="5.42578125" style="2" customWidth="1"/>
    <col min="28" max="28" width="15.42578125" style="2" customWidth="1"/>
    <col min="29" max="29" width="10.42578125" style="2" customWidth="1"/>
    <col min="30" max="30" width="5" style="2" customWidth="1"/>
    <col min="31" max="31" width="8" style="2" customWidth="1"/>
    <col min="32" max="16384" width="9.140625" style="2"/>
  </cols>
  <sheetData>
    <row r="1" spans="1:31" ht="21.75" customHeight="1">
      <c r="A1" s="188" t="s">
        <v>134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31" ht="29.25" customHeight="1">
      <c r="A2" s="192" t="s">
        <v>135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31" ht="19.5" customHeight="1" thickBot="1">
      <c r="A3" s="81" t="s">
        <v>0</v>
      </c>
      <c r="B3" s="81"/>
      <c r="C3" s="81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</row>
    <row r="4" spans="1:31" ht="19.5" customHeight="1" thickBot="1">
      <c r="A4" s="45" t="s">
        <v>21</v>
      </c>
      <c r="B4" s="3"/>
      <c r="C4" s="3"/>
      <c r="D4" s="3"/>
      <c r="E4" s="3"/>
      <c r="F4" s="3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</row>
    <row r="5" spans="1:31" ht="19.5" customHeight="1" thickBot="1">
      <c r="A5" s="45" t="s">
        <v>60</v>
      </c>
      <c r="B5" s="45"/>
      <c r="C5" s="45"/>
      <c r="D5" s="45"/>
      <c r="E5" s="191"/>
      <c r="F5" s="191"/>
      <c r="G5" s="45" t="s">
        <v>61</v>
      </c>
      <c r="H5" s="190"/>
      <c r="I5" s="190"/>
      <c r="J5" s="190"/>
      <c r="K5" s="45" t="s">
        <v>74</v>
      </c>
      <c r="L5" s="45"/>
      <c r="M5" s="190"/>
      <c r="N5" s="190"/>
      <c r="O5" s="190"/>
      <c r="P5" s="190"/>
      <c r="Q5" s="190"/>
      <c r="R5" s="190"/>
      <c r="S5" s="190"/>
    </row>
    <row r="6" spans="1:31" ht="8.25" customHeight="1" thickBot="1">
      <c r="A6" s="41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31" s="44" customFormat="1" ht="17.25" customHeight="1">
      <c r="A7" s="40"/>
      <c r="B7" s="54">
        <v>1</v>
      </c>
      <c r="C7" s="98" t="s">
        <v>13</v>
      </c>
      <c r="D7" s="98"/>
      <c r="E7" s="98"/>
      <c r="F7" s="98"/>
      <c r="G7" s="99"/>
      <c r="H7" s="96">
        <v>1</v>
      </c>
      <c r="I7" s="97"/>
      <c r="J7" s="96">
        <v>2</v>
      </c>
      <c r="K7" s="97"/>
      <c r="L7" s="96">
        <v>3</v>
      </c>
      <c r="M7" s="90"/>
      <c r="N7" s="96">
        <v>4</v>
      </c>
      <c r="O7" s="90"/>
      <c r="P7" s="89">
        <v>5</v>
      </c>
      <c r="Q7" s="90"/>
      <c r="R7" s="89">
        <v>6</v>
      </c>
      <c r="S7" s="90"/>
      <c r="U7" s="154"/>
      <c r="V7" s="154"/>
      <c r="W7" s="154"/>
      <c r="X7" s="154"/>
      <c r="Y7" s="154"/>
    </row>
    <row r="8" spans="1:31" s="44" customFormat="1" ht="15" customHeight="1">
      <c r="A8" s="5"/>
      <c r="B8" s="55">
        <f>B7+1</f>
        <v>2</v>
      </c>
      <c r="C8" s="172" t="s">
        <v>25</v>
      </c>
      <c r="D8" s="173"/>
      <c r="E8" s="173"/>
      <c r="F8" s="173"/>
      <c r="G8" s="174"/>
      <c r="H8" s="91"/>
      <c r="I8" s="92"/>
      <c r="J8" s="91"/>
      <c r="K8" s="92"/>
      <c r="L8" s="91"/>
      <c r="M8" s="86"/>
      <c r="N8" s="91"/>
      <c r="O8" s="86"/>
      <c r="P8" s="85"/>
      <c r="Q8" s="86"/>
      <c r="R8" s="85"/>
      <c r="S8" s="86"/>
      <c r="U8" s="33"/>
      <c r="V8" s="34"/>
      <c r="W8" s="34"/>
      <c r="X8" s="34"/>
      <c r="Y8" s="34"/>
    </row>
    <row r="9" spans="1:31" ht="15.75" customHeight="1">
      <c r="A9" s="1"/>
      <c r="B9" s="55">
        <f t="shared" ref="B9:B28" si="0">B8+1</f>
        <v>3</v>
      </c>
      <c r="C9" s="175" t="s">
        <v>75</v>
      </c>
      <c r="D9" s="176"/>
      <c r="E9" s="176"/>
      <c r="F9" s="176"/>
      <c r="G9" s="177"/>
      <c r="H9" s="105"/>
      <c r="I9" s="163"/>
      <c r="J9" s="105"/>
      <c r="K9" s="163"/>
      <c r="L9" s="105"/>
      <c r="M9" s="67"/>
      <c r="N9" s="105"/>
      <c r="O9" s="67"/>
      <c r="P9" s="66"/>
      <c r="Q9" s="67"/>
      <c r="R9" s="66"/>
      <c r="S9" s="67"/>
    </row>
    <row r="10" spans="1:31" ht="48" customHeight="1">
      <c r="A10" s="1"/>
      <c r="B10" s="55">
        <f t="shared" si="0"/>
        <v>4</v>
      </c>
      <c r="C10" s="93" t="s">
        <v>133</v>
      </c>
      <c r="D10" s="94"/>
      <c r="E10" s="94"/>
      <c r="F10" s="94"/>
      <c r="G10" s="95"/>
      <c r="H10" s="82"/>
      <c r="I10" s="84"/>
      <c r="J10" s="82"/>
      <c r="K10" s="84"/>
      <c r="L10" s="82"/>
      <c r="M10" s="83"/>
      <c r="N10" s="82"/>
      <c r="O10" s="83"/>
      <c r="P10" s="88"/>
      <c r="Q10" s="83"/>
      <c r="R10" s="88"/>
      <c r="S10" s="83"/>
      <c r="U10" s="156"/>
      <c r="V10" s="156"/>
      <c r="W10" s="156"/>
      <c r="X10" s="156"/>
      <c r="Y10" s="156"/>
    </row>
    <row r="11" spans="1:31" s="44" customFormat="1" ht="15.75" customHeight="1">
      <c r="A11" s="5"/>
      <c r="B11" s="55">
        <f t="shared" si="0"/>
        <v>5</v>
      </c>
      <c r="C11" s="172" t="s">
        <v>26</v>
      </c>
      <c r="D11" s="173"/>
      <c r="E11" s="173"/>
      <c r="F11" s="173"/>
      <c r="G11" s="174"/>
      <c r="H11" s="105"/>
      <c r="I11" s="163"/>
      <c r="J11" s="105"/>
      <c r="K11" s="163"/>
      <c r="L11" s="105"/>
      <c r="M11" s="67"/>
      <c r="N11" s="105"/>
      <c r="O11" s="67"/>
      <c r="P11" s="66"/>
      <c r="Q11" s="67"/>
      <c r="R11" s="66"/>
      <c r="S11" s="67"/>
      <c r="U11" s="34"/>
      <c r="V11" s="155"/>
      <c r="W11" s="155"/>
      <c r="X11" s="35"/>
      <c r="Y11" s="36"/>
      <c r="Z11" s="4"/>
      <c r="AA11" s="4"/>
      <c r="AB11" s="4"/>
      <c r="AC11" s="4"/>
      <c r="AD11" s="4"/>
      <c r="AE11" s="4"/>
    </row>
    <row r="12" spans="1:31" ht="17.25" customHeight="1">
      <c r="A12" s="1"/>
      <c r="B12" s="55">
        <f t="shared" si="0"/>
        <v>6</v>
      </c>
      <c r="C12" s="175" t="s">
        <v>76</v>
      </c>
      <c r="D12" s="176"/>
      <c r="E12" s="176"/>
      <c r="F12" s="176"/>
      <c r="G12" s="177"/>
      <c r="H12" s="164"/>
      <c r="I12" s="165"/>
      <c r="J12" s="164"/>
      <c r="K12" s="165"/>
      <c r="L12" s="164"/>
      <c r="M12" s="169"/>
      <c r="N12" s="68"/>
      <c r="O12" s="77"/>
      <c r="P12" s="75"/>
      <c r="Q12" s="76"/>
      <c r="R12" s="75"/>
      <c r="S12" s="76"/>
      <c r="U12" s="157"/>
      <c r="V12" s="157"/>
      <c r="W12" s="157"/>
      <c r="X12" s="157"/>
      <c r="Y12" s="157"/>
    </row>
    <row r="13" spans="1:31" s="44" customFormat="1" ht="27" customHeight="1">
      <c r="A13" s="5"/>
      <c r="B13" s="55">
        <f t="shared" si="0"/>
        <v>7</v>
      </c>
      <c r="C13" s="178" t="s">
        <v>82</v>
      </c>
      <c r="D13" s="179"/>
      <c r="E13" s="179"/>
      <c r="F13" s="179"/>
      <c r="G13" s="180"/>
      <c r="H13" s="102"/>
      <c r="I13" s="103"/>
      <c r="J13" s="102"/>
      <c r="K13" s="103"/>
      <c r="L13" s="102"/>
      <c r="M13" s="104"/>
      <c r="N13" s="102"/>
      <c r="O13" s="104"/>
      <c r="P13" s="66"/>
      <c r="Q13" s="67"/>
      <c r="R13" s="66"/>
      <c r="S13" s="67"/>
      <c r="U13" s="34"/>
      <c r="V13" s="62"/>
      <c r="W13" s="62"/>
      <c r="X13" s="35"/>
      <c r="Y13" s="36"/>
    </row>
    <row r="14" spans="1:31" ht="27" customHeight="1">
      <c r="A14" s="1"/>
      <c r="B14" s="55">
        <f t="shared" si="0"/>
        <v>8</v>
      </c>
      <c r="C14" s="109" t="s">
        <v>81</v>
      </c>
      <c r="D14" s="110"/>
      <c r="E14" s="110"/>
      <c r="F14" s="110"/>
      <c r="G14" s="111"/>
      <c r="H14" s="70"/>
      <c r="I14" s="120"/>
      <c r="J14" s="70"/>
      <c r="K14" s="120"/>
      <c r="L14" s="70"/>
      <c r="M14" s="71"/>
      <c r="N14" s="70"/>
      <c r="O14" s="71"/>
      <c r="P14" s="75"/>
      <c r="Q14" s="76"/>
      <c r="R14" s="75"/>
      <c r="S14" s="76"/>
      <c r="U14" s="65"/>
      <c r="V14" s="64"/>
      <c r="W14" s="64"/>
      <c r="X14" s="25"/>
      <c r="Y14" s="26"/>
    </row>
    <row r="15" spans="1:31" ht="17.100000000000001" customHeight="1">
      <c r="A15" s="1"/>
      <c r="B15" s="55">
        <f t="shared" si="0"/>
        <v>9</v>
      </c>
      <c r="C15" s="181" t="s">
        <v>73</v>
      </c>
      <c r="D15" s="182"/>
      <c r="E15" s="182"/>
      <c r="F15" s="182"/>
      <c r="G15" s="183"/>
      <c r="H15" s="158"/>
      <c r="I15" s="159"/>
      <c r="J15" s="158"/>
      <c r="K15" s="159"/>
      <c r="L15" s="158"/>
      <c r="M15" s="101"/>
      <c r="N15" s="158"/>
      <c r="O15" s="101"/>
      <c r="P15" s="100"/>
      <c r="Q15" s="101"/>
      <c r="R15" s="100"/>
      <c r="S15" s="101"/>
      <c r="U15" s="65"/>
      <c r="V15" s="64"/>
      <c r="W15" s="64"/>
      <c r="X15" s="25"/>
      <c r="Y15" s="26"/>
    </row>
    <row r="16" spans="1:31" ht="17.100000000000001" customHeight="1">
      <c r="A16" s="1"/>
      <c r="B16" s="55">
        <f t="shared" si="0"/>
        <v>10</v>
      </c>
      <c r="C16" s="166" t="s">
        <v>56</v>
      </c>
      <c r="D16" s="167"/>
      <c r="E16" s="167"/>
      <c r="F16" s="167"/>
      <c r="G16" s="168"/>
      <c r="H16" s="68"/>
      <c r="I16" s="69"/>
      <c r="J16" s="68"/>
      <c r="K16" s="69"/>
      <c r="L16" s="68"/>
      <c r="M16" s="77"/>
      <c r="N16" s="68"/>
      <c r="O16" s="77"/>
      <c r="P16" s="75"/>
      <c r="Q16" s="76"/>
      <c r="R16" s="75"/>
      <c r="S16" s="76"/>
      <c r="U16" s="65"/>
      <c r="V16" s="64"/>
      <c r="W16" s="64"/>
      <c r="X16" s="25"/>
      <c r="Y16" s="26"/>
    </row>
    <row r="17" spans="1:26" ht="17.100000000000001" customHeight="1">
      <c r="A17" s="1"/>
      <c r="B17" s="55">
        <f t="shared" si="0"/>
        <v>11</v>
      </c>
      <c r="C17" s="166" t="s">
        <v>57</v>
      </c>
      <c r="D17" s="167"/>
      <c r="E17" s="167"/>
      <c r="F17" s="167"/>
      <c r="G17" s="168"/>
      <c r="H17" s="68"/>
      <c r="I17" s="69"/>
      <c r="J17" s="68"/>
      <c r="K17" s="69"/>
      <c r="L17" s="68"/>
      <c r="M17" s="77"/>
      <c r="N17" s="68"/>
      <c r="O17" s="77"/>
      <c r="P17" s="75"/>
      <c r="Q17" s="76"/>
      <c r="R17" s="75"/>
      <c r="S17" s="76"/>
      <c r="U17" s="65"/>
      <c r="V17" s="64"/>
      <c r="W17" s="64"/>
      <c r="X17" s="25"/>
      <c r="Y17" s="26"/>
    </row>
    <row r="18" spans="1:26" ht="17.100000000000001" customHeight="1">
      <c r="A18" s="1"/>
      <c r="B18" s="55">
        <f t="shared" si="0"/>
        <v>12</v>
      </c>
      <c r="C18" s="166" t="s">
        <v>83</v>
      </c>
      <c r="D18" s="167"/>
      <c r="E18" s="167"/>
      <c r="F18" s="167"/>
      <c r="G18" s="168"/>
      <c r="H18" s="68"/>
      <c r="I18" s="69"/>
      <c r="J18" s="68"/>
      <c r="K18" s="69"/>
      <c r="L18" s="68"/>
      <c r="M18" s="77"/>
      <c r="N18" s="68"/>
      <c r="O18" s="77"/>
      <c r="P18" s="66"/>
      <c r="Q18" s="67"/>
      <c r="R18" s="66"/>
      <c r="S18" s="67"/>
      <c r="U18" s="65"/>
      <c r="V18" s="64"/>
      <c r="W18" s="64"/>
      <c r="X18" s="25"/>
      <c r="Y18" s="26"/>
    </row>
    <row r="19" spans="1:26" ht="17.100000000000001" customHeight="1">
      <c r="A19" s="1"/>
      <c r="B19" s="55">
        <f t="shared" si="0"/>
        <v>13</v>
      </c>
      <c r="C19" s="166" t="s">
        <v>84</v>
      </c>
      <c r="D19" s="167"/>
      <c r="E19" s="167"/>
      <c r="F19" s="167"/>
      <c r="G19" s="168"/>
      <c r="H19" s="68"/>
      <c r="I19" s="69"/>
      <c r="J19" s="68"/>
      <c r="K19" s="69"/>
      <c r="L19" s="68"/>
      <c r="M19" s="77"/>
      <c r="N19" s="68"/>
      <c r="O19" s="77"/>
      <c r="P19" s="66"/>
      <c r="Q19" s="67"/>
      <c r="R19" s="66"/>
      <c r="S19" s="67"/>
      <c r="U19" s="65"/>
      <c r="V19" s="64"/>
      <c r="W19" s="64"/>
      <c r="X19" s="25"/>
      <c r="Y19" s="26"/>
    </row>
    <row r="20" spans="1:26" ht="17.100000000000001" customHeight="1">
      <c r="A20" s="1"/>
      <c r="B20" s="55">
        <f t="shared" si="0"/>
        <v>14</v>
      </c>
      <c r="C20" s="166" t="s">
        <v>27</v>
      </c>
      <c r="D20" s="167"/>
      <c r="E20" s="167"/>
      <c r="F20" s="167"/>
      <c r="G20" s="168"/>
      <c r="H20" s="68"/>
      <c r="I20" s="69"/>
      <c r="J20" s="68"/>
      <c r="K20" s="69"/>
      <c r="L20" s="68"/>
      <c r="M20" s="77"/>
      <c r="N20" s="68"/>
      <c r="O20" s="77"/>
      <c r="P20" s="75"/>
      <c r="Q20" s="76"/>
      <c r="R20" s="75"/>
      <c r="S20" s="76"/>
      <c r="U20" s="28"/>
      <c r="V20" s="28"/>
      <c r="W20" s="6"/>
      <c r="X20" s="6"/>
      <c r="Y20" s="6"/>
    </row>
    <row r="21" spans="1:26" ht="17.100000000000001" customHeight="1">
      <c r="A21" s="1"/>
      <c r="B21" s="55">
        <f t="shared" si="0"/>
        <v>15</v>
      </c>
      <c r="C21" s="166" t="s">
        <v>32</v>
      </c>
      <c r="D21" s="167"/>
      <c r="E21" s="167"/>
      <c r="F21" s="167"/>
      <c r="G21" s="168"/>
      <c r="H21" s="68"/>
      <c r="I21" s="69"/>
      <c r="J21" s="68"/>
      <c r="K21" s="69"/>
      <c r="L21" s="68"/>
      <c r="M21" s="77"/>
      <c r="N21" s="68"/>
      <c r="O21" s="77"/>
      <c r="P21" s="75"/>
      <c r="Q21" s="76"/>
      <c r="R21" s="75"/>
      <c r="S21" s="76"/>
      <c r="U21" s="28"/>
      <c r="V21" s="28"/>
      <c r="W21" s="6"/>
      <c r="X21" s="6"/>
      <c r="Y21" s="6"/>
    </row>
    <row r="22" spans="1:26" ht="17.100000000000001" customHeight="1">
      <c r="A22" s="1"/>
      <c r="B22" s="55">
        <f t="shared" si="0"/>
        <v>16</v>
      </c>
      <c r="C22" s="166" t="s">
        <v>58</v>
      </c>
      <c r="D22" s="167"/>
      <c r="E22" s="167"/>
      <c r="F22" s="167"/>
      <c r="G22" s="168"/>
      <c r="H22" s="115"/>
      <c r="I22" s="116"/>
      <c r="J22" s="115"/>
      <c r="K22" s="116"/>
      <c r="L22" s="115"/>
      <c r="M22" s="76"/>
      <c r="N22" s="115"/>
      <c r="O22" s="76"/>
      <c r="P22" s="75"/>
      <c r="Q22" s="76"/>
      <c r="R22" s="75"/>
      <c r="S22" s="76"/>
      <c r="U22" s="28"/>
      <c r="V22" s="28"/>
      <c r="W22" s="6"/>
      <c r="X22" s="6"/>
      <c r="Y22" s="6"/>
    </row>
    <row r="23" spans="1:26" s="44" customFormat="1" ht="42" customHeight="1">
      <c r="A23" s="5"/>
      <c r="B23" s="55">
        <f t="shared" si="0"/>
        <v>17</v>
      </c>
      <c r="C23" s="93" t="s">
        <v>77</v>
      </c>
      <c r="D23" s="94"/>
      <c r="E23" s="94"/>
      <c r="F23" s="94"/>
      <c r="G23" s="95"/>
      <c r="H23" s="117"/>
      <c r="I23" s="118"/>
      <c r="J23" s="117"/>
      <c r="K23" s="118"/>
      <c r="L23" s="117"/>
      <c r="M23" s="119"/>
      <c r="N23" s="117"/>
      <c r="O23" s="119"/>
      <c r="P23" s="140"/>
      <c r="Q23" s="79"/>
      <c r="R23" s="140"/>
      <c r="S23" s="79"/>
      <c r="U23" s="63"/>
      <c r="V23" s="63"/>
      <c r="W23" s="63"/>
      <c r="X23" s="63"/>
      <c r="Y23" s="63"/>
      <c r="Z23" s="28"/>
    </row>
    <row r="24" spans="1:26" s="38" customFormat="1" ht="48" customHeight="1">
      <c r="A24" s="5"/>
      <c r="B24" s="55">
        <f t="shared" si="0"/>
        <v>18</v>
      </c>
      <c r="C24" s="184" t="s">
        <v>78</v>
      </c>
      <c r="D24" s="185"/>
      <c r="E24" s="185"/>
      <c r="F24" s="185"/>
      <c r="G24" s="186"/>
      <c r="H24" s="170"/>
      <c r="I24" s="171"/>
      <c r="J24" s="170"/>
      <c r="K24" s="171"/>
      <c r="L24" s="170"/>
      <c r="M24" s="187"/>
      <c r="N24" s="170"/>
      <c r="O24" s="187"/>
      <c r="P24" s="141"/>
      <c r="Q24" s="142"/>
      <c r="R24" s="141"/>
      <c r="S24" s="142"/>
      <c r="U24" s="39"/>
      <c r="V24" s="39"/>
      <c r="W24" s="39"/>
      <c r="X24" s="39"/>
      <c r="Y24" s="39"/>
    </row>
    <row r="25" spans="1:26" ht="15.75" customHeight="1">
      <c r="A25" s="1"/>
      <c r="B25" s="55">
        <f t="shared" si="0"/>
        <v>19</v>
      </c>
      <c r="C25" s="160" t="s">
        <v>79</v>
      </c>
      <c r="D25" s="161"/>
      <c r="E25" s="161"/>
      <c r="F25" s="161"/>
      <c r="G25" s="162"/>
      <c r="H25" s="78"/>
      <c r="I25" s="80"/>
      <c r="J25" s="78"/>
      <c r="K25" s="80"/>
      <c r="L25" s="78"/>
      <c r="M25" s="79"/>
      <c r="N25" s="78"/>
      <c r="O25" s="79"/>
      <c r="P25" s="140"/>
      <c r="Q25" s="79"/>
      <c r="R25" s="140"/>
      <c r="S25" s="79"/>
      <c r="U25" s="65"/>
      <c r="V25" s="121"/>
      <c r="W25" s="121"/>
      <c r="X25" s="25"/>
      <c r="Y25" s="26"/>
      <c r="Z25" s="6"/>
    </row>
    <row r="26" spans="1:26" s="44" customFormat="1" ht="15" customHeight="1">
      <c r="A26" s="5"/>
      <c r="B26" s="55">
        <f t="shared" si="0"/>
        <v>20</v>
      </c>
      <c r="C26" s="106" t="s">
        <v>80</v>
      </c>
      <c r="D26" s="107"/>
      <c r="E26" s="107"/>
      <c r="F26" s="107"/>
      <c r="G26" s="108"/>
      <c r="H26" s="78"/>
      <c r="I26" s="80"/>
      <c r="J26" s="78"/>
      <c r="K26" s="80"/>
      <c r="L26" s="78"/>
      <c r="M26" s="79"/>
      <c r="N26" s="78"/>
      <c r="O26" s="79"/>
      <c r="P26" s="140"/>
      <c r="Q26" s="79"/>
      <c r="R26" s="140"/>
      <c r="S26" s="79"/>
      <c r="U26" s="65"/>
      <c r="V26" s="29"/>
      <c r="W26" s="29"/>
      <c r="X26" s="25"/>
      <c r="Y26" s="26"/>
      <c r="Z26" s="6"/>
    </row>
    <row r="27" spans="1:26" s="44" customFormat="1" ht="15" customHeight="1">
      <c r="A27" s="5"/>
      <c r="B27" s="55">
        <f t="shared" si="0"/>
        <v>21</v>
      </c>
      <c r="C27" s="109" t="s">
        <v>41</v>
      </c>
      <c r="D27" s="110"/>
      <c r="E27" s="110"/>
      <c r="F27" s="110"/>
      <c r="G27" s="111"/>
      <c r="H27" s="70"/>
      <c r="I27" s="120"/>
      <c r="J27" s="70"/>
      <c r="K27" s="120"/>
      <c r="L27" s="70"/>
      <c r="M27" s="71"/>
      <c r="N27" s="70"/>
      <c r="O27" s="71"/>
      <c r="P27" s="140"/>
      <c r="Q27" s="79"/>
      <c r="R27" s="140"/>
      <c r="S27" s="79"/>
      <c r="U27" s="65"/>
      <c r="V27" s="29"/>
      <c r="W27" s="29"/>
      <c r="X27" s="25"/>
      <c r="Y27" s="26"/>
      <c r="Z27" s="6"/>
    </row>
    <row r="28" spans="1:26" ht="18.75" customHeight="1" thickBot="1">
      <c r="A28" s="1"/>
      <c r="B28" s="56">
        <f t="shared" si="0"/>
        <v>22</v>
      </c>
      <c r="C28" s="112" t="s">
        <v>52</v>
      </c>
      <c r="D28" s="113"/>
      <c r="E28" s="113"/>
      <c r="F28" s="113"/>
      <c r="G28" s="114"/>
      <c r="H28" s="72"/>
      <c r="I28" s="73"/>
      <c r="J28" s="72"/>
      <c r="K28" s="73"/>
      <c r="L28" s="72"/>
      <c r="M28" s="74"/>
      <c r="N28" s="72"/>
      <c r="O28" s="74"/>
      <c r="P28" s="143"/>
      <c r="Q28" s="144"/>
      <c r="R28" s="143"/>
      <c r="S28" s="144"/>
      <c r="U28" s="65"/>
      <c r="V28" s="64"/>
      <c r="W28" s="64"/>
      <c r="X28" s="25"/>
      <c r="Y28" s="26"/>
    </row>
    <row r="29" spans="1:26" ht="12" customHeight="1" thickBot="1">
      <c r="A29" s="1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42"/>
      <c r="Q29" s="43"/>
      <c r="R29" s="43"/>
      <c r="S29" s="43"/>
      <c r="T29" s="9"/>
      <c r="U29" s="65"/>
      <c r="V29" s="64"/>
      <c r="W29" s="64"/>
      <c r="X29" s="25"/>
      <c r="Y29" s="26"/>
    </row>
    <row r="30" spans="1:26" s="44" customFormat="1" ht="20.25" customHeight="1" thickBot="1">
      <c r="A30" s="5"/>
      <c r="B30" s="46" t="s">
        <v>19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U30" s="122"/>
      <c r="V30" s="122"/>
      <c r="W30" s="122"/>
      <c r="X30" s="122"/>
      <c r="Y30" s="122"/>
      <c r="Z30" s="37"/>
    </row>
    <row r="31" spans="1:26" ht="24.75" customHeight="1" thickBot="1">
      <c r="A31" s="1"/>
      <c r="B31" s="123">
        <f>B28+1</f>
        <v>23</v>
      </c>
      <c r="C31" s="136" t="s">
        <v>11</v>
      </c>
      <c r="D31" s="137"/>
      <c r="E31" s="137"/>
      <c r="F31" s="137"/>
      <c r="G31" s="138"/>
      <c r="H31" s="126" t="s">
        <v>10</v>
      </c>
      <c r="I31" s="128"/>
      <c r="J31" s="126" t="s">
        <v>10</v>
      </c>
      <c r="K31" s="127"/>
      <c r="L31" s="126" t="s">
        <v>10</v>
      </c>
      <c r="M31" s="127"/>
      <c r="N31" s="126" t="s">
        <v>10</v>
      </c>
      <c r="O31" s="127"/>
      <c r="P31" s="126" t="s">
        <v>10</v>
      </c>
      <c r="Q31" s="127"/>
      <c r="R31" s="126" t="s">
        <v>10</v>
      </c>
      <c r="S31" s="139"/>
      <c r="U31" s="27"/>
      <c r="V31" s="133"/>
      <c r="W31" s="133"/>
      <c r="X31" s="65"/>
      <c r="Y31" s="65"/>
      <c r="Z31" s="7"/>
    </row>
    <row r="32" spans="1:26" ht="15" customHeight="1">
      <c r="A32" s="1"/>
      <c r="B32" s="124"/>
      <c r="C32" s="18">
        <v>1</v>
      </c>
      <c r="D32" s="129" t="s">
        <v>1</v>
      </c>
      <c r="E32" s="130"/>
      <c r="F32" s="130"/>
      <c r="G32" s="130"/>
      <c r="H32" s="48">
        <v>97</v>
      </c>
      <c r="I32" s="49" t="s">
        <v>5</v>
      </c>
      <c r="J32" s="48">
        <v>97</v>
      </c>
      <c r="K32" s="49" t="s">
        <v>5</v>
      </c>
      <c r="L32" s="48">
        <v>97</v>
      </c>
      <c r="M32" s="49" t="s">
        <v>5</v>
      </c>
      <c r="N32" s="48">
        <v>97</v>
      </c>
      <c r="O32" s="49" t="s">
        <v>5</v>
      </c>
      <c r="P32" s="48">
        <v>97</v>
      </c>
      <c r="Q32" s="49" t="s">
        <v>5</v>
      </c>
      <c r="R32" s="48">
        <v>97</v>
      </c>
      <c r="S32" s="50" t="s">
        <v>5</v>
      </c>
      <c r="U32" s="65"/>
      <c r="V32" s="121"/>
      <c r="W32" s="121"/>
      <c r="X32" s="25"/>
      <c r="Y32" s="26"/>
      <c r="Z32" s="7"/>
    </row>
    <row r="33" spans="1:33" ht="15.75" customHeight="1">
      <c r="A33" s="1"/>
      <c r="B33" s="124"/>
      <c r="C33" s="17">
        <v>2</v>
      </c>
      <c r="D33" s="131" t="s">
        <v>1</v>
      </c>
      <c r="E33" s="132"/>
      <c r="F33" s="132"/>
      <c r="G33" s="132"/>
      <c r="H33" s="16">
        <v>95</v>
      </c>
      <c r="I33" s="22" t="s">
        <v>5</v>
      </c>
      <c r="J33" s="16">
        <v>95</v>
      </c>
      <c r="K33" s="22" t="s">
        <v>5</v>
      </c>
      <c r="L33" s="16">
        <v>95</v>
      </c>
      <c r="M33" s="22" t="s">
        <v>5</v>
      </c>
      <c r="N33" s="16">
        <v>95</v>
      </c>
      <c r="O33" s="22" t="s">
        <v>5</v>
      </c>
      <c r="P33" s="16">
        <v>95</v>
      </c>
      <c r="Q33" s="22" t="s">
        <v>5</v>
      </c>
      <c r="R33" s="16">
        <v>95</v>
      </c>
      <c r="S33" s="22" t="s">
        <v>5</v>
      </c>
      <c r="U33" s="65"/>
      <c r="V33" s="121"/>
      <c r="W33" s="121"/>
      <c r="X33" s="25"/>
      <c r="Y33" s="26"/>
      <c r="Z33" s="7"/>
    </row>
    <row r="34" spans="1:33" ht="15.75" customHeight="1">
      <c r="A34" s="1"/>
      <c r="B34" s="124"/>
      <c r="C34" s="17">
        <v>3</v>
      </c>
      <c r="D34" s="131"/>
      <c r="E34" s="132"/>
      <c r="F34" s="132"/>
      <c r="G34" s="132"/>
      <c r="H34" s="15"/>
      <c r="I34" s="21"/>
      <c r="J34" s="15"/>
      <c r="K34" s="21"/>
      <c r="L34" s="15"/>
      <c r="M34" s="21"/>
      <c r="N34" s="15"/>
      <c r="O34" s="21"/>
      <c r="P34" s="15"/>
      <c r="Q34" s="21"/>
      <c r="R34" s="15"/>
      <c r="S34" s="23"/>
      <c r="U34" s="65"/>
      <c r="V34" s="121"/>
      <c r="W34" s="121"/>
      <c r="X34" s="25"/>
      <c r="Y34" s="26"/>
      <c r="Z34" s="7"/>
      <c r="AC34" s="44"/>
      <c r="AD34" s="44"/>
      <c r="AE34" s="44"/>
      <c r="AF34" s="44"/>
      <c r="AG34" s="44"/>
    </row>
    <row r="35" spans="1:33" ht="15" customHeight="1">
      <c r="A35" s="1"/>
      <c r="B35" s="124"/>
      <c r="C35" s="17">
        <v>4</v>
      </c>
      <c r="D35" s="131"/>
      <c r="E35" s="132"/>
      <c r="F35" s="132"/>
      <c r="G35" s="132"/>
      <c r="H35" s="15"/>
      <c r="I35" s="21"/>
      <c r="J35" s="15"/>
      <c r="K35" s="21"/>
      <c r="L35" s="15"/>
      <c r="M35" s="21"/>
      <c r="N35" s="15"/>
      <c r="O35" s="21"/>
      <c r="P35" s="15"/>
      <c r="Q35" s="21"/>
      <c r="R35" s="15"/>
      <c r="S35" s="23"/>
      <c r="U35" s="65"/>
      <c r="V35" s="121"/>
      <c r="W35" s="121"/>
      <c r="X35" s="25"/>
      <c r="Y35" s="26"/>
      <c r="Z35" s="7"/>
      <c r="AC35" s="44"/>
      <c r="AD35" s="44"/>
      <c r="AE35" s="44"/>
      <c r="AF35" s="44"/>
      <c r="AG35" s="44"/>
    </row>
    <row r="36" spans="1:33" ht="18" customHeight="1">
      <c r="A36" s="1"/>
      <c r="B36" s="124"/>
      <c r="C36" s="17">
        <v>5</v>
      </c>
      <c r="D36" s="131"/>
      <c r="E36" s="132"/>
      <c r="F36" s="132"/>
      <c r="G36" s="132"/>
      <c r="H36" s="15"/>
      <c r="I36" s="21"/>
      <c r="J36" s="15"/>
      <c r="K36" s="21"/>
      <c r="L36" s="15"/>
      <c r="M36" s="21"/>
      <c r="N36" s="15"/>
      <c r="O36" s="21"/>
      <c r="P36" s="15"/>
      <c r="Q36" s="21"/>
      <c r="R36" s="15"/>
      <c r="S36" s="23"/>
      <c r="U36" s="65"/>
      <c r="V36" s="121"/>
      <c r="W36" s="121"/>
      <c r="X36" s="25"/>
      <c r="Y36" s="26"/>
      <c r="Z36" s="7"/>
      <c r="AC36" s="6"/>
      <c r="AD36" s="6"/>
      <c r="AE36" s="6"/>
      <c r="AF36" s="6"/>
    </row>
    <row r="37" spans="1:33" ht="17.100000000000001" customHeight="1">
      <c r="A37" s="1"/>
      <c r="B37" s="124"/>
      <c r="C37" s="17">
        <v>6</v>
      </c>
      <c r="D37" s="131"/>
      <c r="E37" s="132"/>
      <c r="F37" s="132"/>
      <c r="G37" s="132"/>
      <c r="H37" s="15"/>
      <c r="I37" s="21"/>
      <c r="J37" s="15"/>
      <c r="K37" s="21"/>
      <c r="L37" s="15"/>
      <c r="M37" s="21"/>
      <c r="N37" s="15"/>
      <c r="O37" s="21"/>
      <c r="P37" s="15"/>
      <c r="Q37" s="21"/>
      <c r="R37" s="15"/>
      <c r="S37" s="23"/>
      <c r="U37" s="65"/>
      <c r="V37" s="121"/>
      <c r="W37" s="121"/>
      <c r="X37" s="25"/>
      <c r="Y37" s="26"/>
      <c r="Z37" s="8"/>
      <c r="AC37" s="6"/>
      <c r="AD37" s="6"/>
      <c r="AE37" s="6"/>
      <c r="AF37" s="6"/>
    </row>
    <row r="38" spans="1:33" ht="17.100000000000001" customHeight="1">
      <c r="A38" s="1"/>
      <c r="B38" s="124"/>
      <c r="C38" s="17">
        <v>7</v>
      </c>
      <c r="D38" s="131"/>
      <c r="E38" s="132"/>
      <c r="F38" s="132"/>
      <c r="G38" s="132"/>
      <c r="H38" s="15"/>
      <c r="I38" s="21"/>
      <c r="J38" s="15"/>
      <c r="K38" s="21"/>
      <c r="L38" s="15"/>
      <c r="M38" s="21"/>
      <c r="N38" s="15"/>
      <c r="O38" s="21"/>
      <c r="P38" s="15"/>
      <c r="Q38" s="21"/>
      <c r="R38" s="15"/>
      <c r="S38" s="23"/>
      <c r="U38" s="65"/>
      <c r="V38" s="121"/>
      <c r="W38" s="121"/>
      <c r="X38" s="25"/>
      <c r="Y38" s="26"/>
      <c r="Z38" s="8"/>
      <c r="AC38" s="6"/>
      <c r="AD38" s="6"/>
      <c r="AE38" s="6"/>
      <c r="AF38" s="6"/>
      <c r="AG38" s="44"/>
    </row>
    <row r="39" spans="1:33" ht="17.100000000000001" customHeight="1" thickBot="1">
      <c r="A39" s="1"/>
      <c r="B39" s="125"/>
      <c r="C39" s="19">
        <v>8</v>
      </c>
      <c r="D39" s="134"/>
      <c r="E39" s="135"/>
      <c r="F39" s="135"/>
      <c r="G39" s="135"/>
      <c r="H39" s="51"/>
      <c r="I39" s="52"/>
      <c r="J39" s="51"/>
      <c r="K39" s="52"/>
      <c r="L39" s="51"/>
      <c r="M39" s="52"/>
      <c r="N39" s="51"/>
      <c r="O39" s="52"/>
      <c r="P39" s="51"/>
      <c r="Q39" s="52"/>
      <c r="R39" s="51"/>
      <c r="S39" s="53"/>
      <c r="U39" s="65"/>
      <c r="V39" s="121"/>
      <c r="W39" s="121"/>
      <c r="X39" s="25"/>
      <c r="Y39" s="26"/>
      <c r="Z39" s="8"/>
      <c r="AC39" s="4"/>
      <c r="AD39" s="4"/>
      <c r="AE39" s="4"/>
      <c r="AF39" s="6"/>
      <c r="AG39" s="44"/>
    </row>
    <row r="40" spans="1:33" ht="15.75" thickBot="1">
      <c r="H40" s="10" t="s">
        <v>85</v>
      </c>
      <c r="N40" s="9"/>
      <c r="O40" s="9"/>
      <c r="P40" s="10"/>
      <c r="Q40" s="11"/>
      <c r="R40" s="12"/>
      <c r="S40" s="12"/>
      <c r="T40" s="9"/>
      <c r="AF40" s="6"/>
    </row>
    <row r="41" spans="1:33" ht="18.75" customHeight="1">
      <c r="C41" s="3"/>
      <c r="D41" s="3"/>
      <c r="E41" s="3"/>
      <c r="F41" s="3"/>
      <c r="G41" s="3"/>
      <c r="H41" s="145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7"/>
      <c r="T41" s="9"/>
      <c r="AF41" s="6"/>
    </row>
    <row r="42" spans="1:33">
      <c r="C42" s="3"/>
      <c r="D42" s="3"/>
      <c r="E42" s="3"/>
      <c r="F42" s="3"/>
      <c r="G42" s="3"/>
      <c r="H42" s="148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50"/>
      <c r="T42" s="9"/>
      <c r="AF42" s="6"/>
    </row>
    <row r="43" spans="1:33">
      <c r="H43" s="148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50"/>
      <c r="T43" s="9"/>
      <c r="AF43" s="6"/>
    </row>
    <row r="44" spans="1:33">
      <c r="H44" s="148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50"/>
      <c r="T44" s="9"/>
      <c r="AF44" s="6"/>
    </row>
    <row r="45" spans="1:33">
      <c r="H45" s="148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50"/>
      <c r="T45" s="9"/>
    </row>
    <row r="46" spans="1:33">
      <c r="H46" s="148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50"/>
      <c r="T46" s="9"/>
    </row>
    <row r="47" spans="1:33">
      <c r="H47" s="148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50"/>
      <c r="T47" s="9"/>
    </row>
    <row r="48" spans="1:33">
      <c r="H48" s="148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50"/>
      <c r="T48" s="9"/>
    </row>
    <row r="49" spans="8:20" ht="27.75" customHeight="1" thickBot="1">
      <c r="H49" s="151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3"/>
      <c r="T49" s="9"/>
    </row>
    <row r="51" spans="8:20" ht="15.75" hidden="1">
      <c r="P51" s="13" t="s">
        <v>22</v>
      </c>
    </row>
    <row r="52" spans="8:20" ht="15.75" hidden="1">
      <c r="P52" s="13" t="s">
        <v>23</v>
      </c>
    </row>
    <row r="53" spans="8:20" ht="15.75" hidden="1">
      <c r="P53" s="13" t="s">
        <v>24</v>
      </c>
    </row>
    <row r="54" spans="8:20" ht="15.75" hidden="1">
      <c r="P54" s="13"/>
    </row>
    <row r="55" spans="8:20" ht="15.75" hidden="1">
      <c r="P55" s="13" t="s">
        <v>7</v>
      </c>
    </row>
    <row r="56" spans="8:20" ht="15.75" hidden="1">
      <c r="P56" s="13" t="s">
        <v>8</v>
      </c>
    </row>
    <row r="57" spans="8:20" ht="15.75" hidden="1">
      <c r="P57" s="13"/>
    </row>
    <row r="58" spans="8:20" ht="15.75" hidden="1">
      <c r="P58" s="13" t="s">
        <v>17</v>
      </c>
    </row>
    <row r="59" spans="8:20" ht="15.75" hidden="1">
      <c r="P59" s="13" t="s">
        <v>36</v>
      </c>
    </row>
    <row r="60" spans="8:20" ht="15.75" hidden="1">
      <c r="P60" s="13" t="s">
        <v>18</v>
      </c>
    </row>
    <row r="61" spans="8:20" ht="15.75" hidden="1">
      <c r="P61" s="13" t="s">
        <v>37</v>
      </c>
    </row>
    <row r="62" spans="8:20" ht="15.75" hidden="1">
      <c r="P62" s="13" t="s">
        <v>38</v>
      </c>
    </row>
    <row r="63" spans="8:20" ht="15.75" hidden="1">
      <c r="P63" s="13" t="s">
        <v>39</v>
      </c>
    </row>
    <row r="64" spans="8:20" ht="15.75" hidden="1">
      <c r="P64" s="13" t="s">
        <v>40</v>
      </c>
    </row>
    <row r="65" spans="14:16" ht="15.75" hidden="1">
      <c r="P65" s="13"/>
    </row>
    <row r="66" spans="14:16" ht="15.75" hidden="1">
      <c r="P66" s="13" t="s">
        <v>20</v>
      </c>
    </row>
    <row r="67" spans="14:16" ht="15.75" hidden="1">
      <c r="P67" s="13" t="s">
        <v>31</v>
      </c>
    </row>
    <row r="68" spans="14:16" ht="15.75" hidden="1">
      <c r="P68" s="13" t="s">
        <v>28</v>
      </c>
    </row>
    <row r="69" spans="14:16" ht="15.75" hidden="1">
      <c r="P69" s="13" t="s">
        <v>29</v>
      </c>
    </row>
    <row r="70" spans="14:16" ht="15.75" hidden="1">
      <c r="P70" s="13" t="s">
        <v>30</v>
      </c>
    </row>
    <row r="71" spans="14:16" ht="15.75" hidden="1">
      <c r="P71" s="13"/>
    </row>
    <row r="72" spans="14:16" ht="15.75" hidden="1">
      <c r="N72" s="24"/>
      <c r="P72" s="13" t="s">
        <v>12</v>
      </c>
    </row>
    <row r="73" spans="14:16" ht="15.75" hidden="1">
      <c r="P73" s="13" t="s">
        <v>14</v>
      </c>
    </row>
    <row r="74" spans="14:16" ht="15.75" hidden="1">
      <c r="P74" s="13" t="s">
        <v>8</v>
      </c>
    </row>
    <row r="75" spans="14:16" ht="15.75" hidden="1">
      <c r="P75" s="13" t="s">
        <v>15</v>
      </c>
    </row>
    <row r="76" spans="14:16" ht="15.75" hidden="1">
      <c r="P76" s="13"/>
    </row>
    <row r="77" spans="14:16" ht="15.75" hidden="1">
      <c r="P77" s="13" t="s">
        <v>69</v>
      </c>
    </row>
    <row r="78" spans="14:16" ht="15.75" hidden="1">
      <c r="P78" s="13" t="s">
        <v>70</v>
      </c>
    </row>
    <row r="79" spans="14:16" ht="15.75" hidden="1">
      <c r="P79" s="13" t="s">
        <v>71</v>
      </c>
    </row>
    <row r="80" spans="14:16" ht="15.75" hidden="1">
      <c r="P80" s="13" t="s">
        <v>72</v>
      </c>
    </row>
    <row r="81" spans="16:16" ht="15.75" hidden="1">
      <c r="P81" s="13" t="s">
        <v>66</v>
      </c>
    </row>
    <row r="82" spans="16:16" ht="15.75" hidden="1">
      <c r="P82" s="13" t="s">
        <v>68</v>
      </c>
    </row>
    <row r="83" spans="16:16" ht="15.75" hidden="1">
      <c r="P83" s="13" t="s">
        <v>67</v>
      </c>
    </row>
    <row r="84" spans="16:16" ht="15.75" hidden="1">
      <c r="P84" s="13" t="s">
        <v>65</v>
      </c>
    </row>
    <row r="85" spans="16:16" ht="15.75" hidden="1">
      <c r="P85" s="13" t="s">
        <v>16</v>
      </c>
    </row>
    <row r="86" spans="16:16" ht="15.75" hidden="1">
      <c r="P86" s="13"/>
    </row>
    <row r="87" spans="16:16" ht="15.75" hidden="1">
      <c r="P87" s="30">
        <v>1</v>
      </c>
    </row>
    <row r="88" spans="16:16" ht="15.75" hidden="1">
      <c r="P88" s="30">
        <v>2</v>
      </c>
    </row>
    <row r="89" spans="16:16" ht="15.75" hidden="1">
      <c r="P89" s="13"/>
    </row>
    <row r="90" spans="16:16" ht="15.75" hidden="1">
      <c r="P90" s="13" t="s">
        <v>33</v>
      </c>
    </row>
    <row r="91" spans="16:16" ht="15.75" hidden="1">
      <c r="P91" s="13" t="s">
        <v>53</v>
      </c>
    </row>
    <row r="92" spans="16:16" ht="15.75" hidden="1">
      <c r="P92" s="13" t="s">
        <v>54</v>
      </c>
    </row>
    <row r="93" spans="16:16" ht="15.75" hidden="1">
      <c r="P93" s="13" t="s">
        <v>55</v>
      </c>
    </row>
    <row r="94" spans="16:16" ht="15.75" hidden="1">
      <c r="P94" s="13" t="s">
        <v>15</v>
      </c>
    </row>
    <row r="95" spans="16:16" ht="15.75" hidden="1">
      <c r="P95" s="13"/>
    </row>
    <row r="96" spans="16:16" ht="15.75" hidden="1">
      <c r="P96" s="13" t="s">
        <v>42</v>
      </c>
    </row>
    <row r="97" spans="16:16" ht="15.75" hidden="1">
      <c r="P97" s="13" t="s">
        <v>44</v>
      </c>
    </row>
    <row r="98" spans="16:16" ht="15.75" hidden="1">
      <c r="P98" s="13" t="s">
        <v>49</v>
      </c>
    </row>
    <row r="99" spans="16:16" ht="15.75" hidden="1">
      <c r="P99" s="13" t="s">
        <v>43</v>
      </c>
    </row>
    <row r="100" spans="16:16" ht="15.75" hidden="1">
      <c r="P100" s="13" t="s">
        <v>48</v>
      </c>
    </row>
    <row r="101" spans="16:16" ht="15.75" hidden="1">
      <c r="P101" s="13" t="s">
        <v>45</v>
      </c>
    </row>
    <row r="102" spans="16:16" ht="15.75" hidden="1">
      <c r="P102" s="13" t="s">
        <v>46</v>
      </c>
    </row>
    <row r="103" spans="16:16" ht="15.75" hidden="1">
      <c r="P103" s="13" t="s">
        <v>51</v>
      </c>
    </row>
    <row r="104" spans="16:16" ht="15.75" hidden="1">
      <c r="P104" s="13" t="s">
        <v>47</v>
      </c>
    </row>
    <row r="105" spans="16:16" ht="15.75" hidden="1">
      <c r="P105" s="13" t="s">
        <v>15</v>
      </c>
    </row>
    <row r="106" spans="16:16" ht="15.75" hidden="1">
      <c r="P106" s="13"/>
    </row>
    <row r="107" spans="16:16" ht="15.75" hidden="1">
      <c r="P107" s="13" t="s">
        <v>50</v>
      </c>
    </row>
    <row r="108" spans="16:16" ht="15.75" hidden="1">
      <c r="P108" s="13" t="s">
        <v>59</v>
      </c>
    </row>
    <row r="109" spans="16:16" ht="15.75" hidden="1">
      <c r="P109" s="13"/>
    </row>
    <row r="110" spans="16:16" ht="15.75" hidden="1">
      <c r="P110" s="13" t="s">
        <v>34</v>
      </c>
    </row>
    <row r="111" spans="16:16" ht="15.75" hidden="1">
      <c r="P111" s="13" t="s">
        <v>20</v>
      </c>
    </row>
    <row r="112" spans="16:16" ht="15.75" hidden="1">
      <c r="P112" s="13"/>
    </row>
    <row r="113" spans="14:17" ht="15.75" hidden="1">
      <c r="P113" s="13" t="s">
        <v>20</v>
      </c>
    </row>
    <row r="114" spans="14:17" ht="15.75" hidden="1">
      <c r="P114" s="13" t="s">
        <v>35</v>
      </c>
    </row>
    <row r="115" spans="14:17" ht="15.75" hidden="1">
      <c r="P115" s="13" t="s">
        <v>40</v>
      </c>
    </row>
    <row r="116" spans="14:17" ht="15.75" hidden="1">
      <c r="P116" s="13"/>
    </row>
    <row r="117" spans="14:17" ht="15.75" hidden="1">
      <c r="P117" s="13" t="s">
        <v>62</v>
      </c>
    </row>
    <row r="118" spans="14:17" ht="15.75" hidden="1">
      <c r="P118" s="13" t="s">
        <v>63</v>
      </c>
    </row>
    <row r="119" spans="14:17" ht="15.75" hidden="1">
      <c r="P119" s="13" t="s">
        <v>64</v>
      </c>
    </row>
    <row r="120" spans="14:17" ht="15.75" hidden="1">
      <c r="P120" s="13"/>
    </row>
    <row r="121" spans="14:17" hidden="1"/>
    <row r="122" spans="14:17" ht="21" hidden="1">
      <c r="Q122" s="14" t="s">
        <v>5</v>
      </c>
    </row>
    <row r="123" spans="14:17" ht="18.75" hidden="1" customHeight="1">
      <c r="N123" s="2" t="s">
        <v>1</v>
      </c>
      <c r="Q123" s="14" t="s">
        <v>6</v>
      </c>
    </row>
    <row r="124" spans="14:17" hidden="1">
      <c r="N124" s="2" t="s">
        <v>9</v>
      </c>
      <c r="Q124" s="20" t="s">
        <v>20</v>
      </c>
    </row>
    <row r="125" spans="14:17" ht="17.25" hidden="1">
      <c r="N125" s="2" t="s">
        <v>3</v>
      </c>
    </row>
    <row r="126" spans="14:17" hidden="1">
      <c r="N126" s="2" t="s">
        <v>4</v>
      </c>
    </row>
    <row r="127" spans="14:17" ht="17.25" hidden="1">
      <c r="N127" s="2" t="s">
        <v>2</v>
      </c>
    </row>
    <row r="128" spans="14:17" hidden="1"/>
    <row r="129" spans="16:16" hidden="1">
      <c r="P129" s="2" t="s">
        <v>34</v>
      </c>
    </row>
    <row r="130" spans="16:16" hidden="1">
      <c r="P130" s="2" t="s">
        <v>20</v>
      </c>
    </row>
  </sheetData>
  <mergeCells count="195">
    <mergeCell ref="C21:G21"/>
    <mergeCell ref="C22:G22"/>
    <mergeCell ref="C23:G23"/>
    <mergeCell ref="C24:G24"/>
    <mergeCell ref="N13:O13"/>
    <mergeCell ref="J24:K24"/>
    <mergeCell ref="L24:M24"/>
    <mergeCell ref="N24:O24"/>
    <mergeCell ref="A1:S1"/>
    <mergeCell ref="G4:S4"/>
    <mergeCell ref="H5:J5"/>
    <mergeCell ref="M5:S5"/>
    <mergeCell ref="E5:F5"/>
    <mergeCell ref="A2:S2"/>
    <mergeCell ref="D3:S3"/>
    <mergeCell ref="J9:K9"/>
    <mergeCell ref="L9:M9"/>
    <mergeCell ref="N9:O9"/>
    <mergeCell ref="C8:G8"/>
    <mergeCell ref="C9:G9"/>
    <mergeCell ref="J8:K8"/>
    <mergeCell ref="L8:M8"/>
    <mergeCell ref="N8:O8"/>
    <mergeCell ref="H9:I9"/>
    <mergeCell ref="C25:G25"/>
    <mergeCell ref="H11:I11"/>
    <mergeCell ref="J11:K11"/>
    <mergeCell ref="L11:M11"/>
    <mergeCell ref="L19:M19"/>
    <mergeCell ref="H12:I12"/>
    <mergeCell ref="C19:G19"/>
    <mergeCell ref="L25:M25"/>
    <mergeCell ref="J12:K12"/>
    <mergeCell ref="L12:M12"/>
    <mergeCell ref="H13:I13"/>
    <mergeCell ref="H24:I24"/>
    <mergeCell ref="C11:G11"/>
    <mergeCell ref="C12:G12"/>
    <mergeCell ref="C13:G13"/>
    <mergeCell ref="C14:G14"/>
    <mergeCell ref="C15:G15"/>
    <mergeCell ref="C16:G16"/>
    <mergeCell ref="C17:G17"/>
    <mergeCell ref="C18:G18"/>
    <mergeCell ref="C20:G20"/>
    <mergeCell ref="H14:I14"/>
    <mergeCell ref="J14:K14"/>
    <mergeCell ref="L14:M14"/>
    <mergeCell ref="H41:S49"/>
    <mergeCell ref="U7:Y7"/>
    <mergeCell ref="V11:W11"/>
    <mergeCell ref="U10:Y10"/>
    <mergeCell ref="U12:Y12"/>
    <mergeCell ref="V32:W32"/>
    <mergeCell ref="V33:W33"/>
    <mergeCell ref="V34:W34"/>
    <mergeCell ref="P21:Q21"/>
    <mergeCell ref="R21:S21"/>
    <mergeCell ref="H15:I15"/>
    <mergeCell ref="J15:K15"/>
    <mergeCell ref="L15:M15"/>
    <mergeCell ref="N15:O15"/>
    <mergeCell ref="H16:I16"/>
    <mergeCell ref="J16:K16"/>
    <mergeCell ref="L16:M16"/>
    <mergeCell ref="H17:I17"/>
    <mergeCell ref="J17:K17"/>
    <mergeCell ref="L17:M17"/>
    <mergeCell ref="N17:O17"/>
    <mergeCell ref="L26:M26"/>
    <mergeCell ref="N26:O26"/>
    <mergeCell ref="H7:I7"/>
    <mergeCell ref="V25:W25"/>
    <mergeCell ref="P31:Q31"/>
    <mergeCell ref="R31:S31"/>
    <mergeCell ref="R23:S23"/>
    <mergeCell ref="P26:Q26"/>
    <mergeCell ref="R26:S26"/>
    <mergeCell ref="R24:S24"/>
    <mergeCell ref="P25:Q25"/>
    <mergeCell ref="R25:S25"/>
    <mergeCell ref="P24:Q24"/>
    <mergeCell ref="P27:Q27"/>
    <mergeCell ref="R27:S27"/>
    <mergeCell ref="P28:Q28"/>
    <mergeCell ref="R28:S28"/>
    <mergeCell ref="P23:Q23"/>
    <mergeCell ref="V35:W35"/>
    <mergeCell ref="V36:W36"/>
    <mergeCell ref="V37:W37"/>
    <mergeCell ref="V39:W39"/>
    <mergeCell ref="V38:W38"/>
    <mergeCell ref="U30:Y30"/>
    <mergeCell ref="B31:B39"/>
    <mergeCell ref="J31:K31"/>
    <mergeCell ref="L31:M31"/>
    <mergeCell ref="H31:I31"/>
    <mergeCell ref="D32:G32"/>
    <mergeCell ref="D33:G33"/>
    <mergeCell ref="D34:G34"/>
    <mergeCell ref="D35:G35"/>
    <mergeCell ref="V31:W31"/>
    <mergeCell ref="N31:O31"/>
    <mergeCell ref="D36:G36"/>
    <mergeCell ref="D37:G37"/>
    <mergeCell ref="D38:G38"/>
    <mergeCell ref="D39:G39"/>
    <mergeCell ref="C31:G31"/>
    <mergeCell ref="C26:G26"/>
    <mergeCell ref="C27:G27"/>
    <mergeCell ref="C28:G28"/>
    <mergeCell ref="H20:I20"/>
    <mergeCell ref="J20:K20"/>
    <mergeCell ref="L20:M20"/>
    <mergeCell ref="N20:O20"/>
    <mergeCell ref="H21:I21"/>
    <mergeCell ref="J21:K21"/>
    <mergeCell ref="L21:M21"/>
    <mergeCell ref="N21:O21"/>
    <mergeCell ref="H22:I22"/>
    <mergeCell ref="J22:K22"/>
    <mergeCell ref="L22:M22"/>
    <mergeCell ref="N22:O22"/>
    <mergeCell ref="H23:I23"/>
    <mergeCell ref="J23:K23"/>
    <mergeCell ref="L23:M23"/>
    <mergeCell ref="N23:O23"/>
    <mergeCell ref="H25:I25"/>
    <mergeCell ref="J25:K25"/>
    <mergeCell ref="H27:I27"/>
    <mergeCell ref="J27:K27"/>
    <mergeCell ref="L27:M27"/>
    <mergeCell ref="R13:S13"/>
    <mergeCell ref="R15:S15"/>
    <mergeCell ref="R11:S11"/>
    <mergeCell ref="P13:Q13"/>
    <mergeCell ref="R16:S16"/>
    <mergeCell ref="N16:O16"/>
    <mergeCell ref="J18:K18"/>
    <mergeCell ref="L18:M18"/>
    <mergeCell ref="N18:O18"/>
    <mergeCell ref="P18:Q18"/>
    <mergeCell ref="P12:Q12"/>
    <mergeCell ref="R12:S12"/>
    <mergeCell ref="P17:Q17"/>
    <mergeCell ref="R17:S17"/>
    <mergeCell ref="J13:K13"/>
    <mergeCell ref="L13:M13"/>
    <mergeCell ref="P11:Q11"/>
    <mergeCell ref="P15:Q15"/>
    <mergeCell ref="P14:Q14"/>
    <mergeCell ref="R14:S14"/>
    <mergeCell ref="P16:Q16"/>
    <mergeCell ref="N11:O11"/>
    <mergeCell ref="N14:O14"/>
    <mergeCell ref="N12:O12"/>
    <mergeCell ref="A3:C3"/>
    <mergeCell ref="N10:O10"/>
    <mergeCell ref="J10:K10"/>
    <mergeCell ref="L10:M10"/>
    <mergeCell ref="P8:Q8"/>
    <mergeCell ref="B6:S6"/>
    <mergeCell ref="P9:Q9"/>
    <mergeCell ref="R9:S9"/>
    <mergeCell ref="P10:Q10"/>
    <mergeCell ref="P7:Q7"/>
    <mergeCell ref="R7:S7"/>
    <mergeCell ref="H10:I10"/>
    <mergeCell ref="R8:S8"/>
    <mergeCell ref="R10:S10"/>
    <mergeCell ref="H8:I8"/>
    <mergeCell ref="C10:G10"/>
    <mergeCell ref="J7:K7"/>
    <mergeCell ref="L7:M7"/>
    <mergeCell ref="N7:O7"/>
    <mergeCell ref="C7:G7"/>
    <mergeCell ref="R18:S18"/>
    <mergeCell ref="H19:I19"/>
    <mergeCell ref="J19:K19"/>
    <mergeCell ref="H18:I18"/>
    <mergeCell ref="N27:O27"/>
    <mergeCell ref="H28:I28"/>
    <mergeCell ref="J28:K28"/>
    <mergeCell ref="L28:M28"/>
    <mergeCell ref="N28:O28"/>
    <mergeCell ref="P20:Q20"/>
    <mergeCell ref="R20:S20"/>
    <mergeCell ref="P22:Q22"/>
    <mergeCell ref="R22:S22"/>
    <mergeCell ref="P19:Q19"/>
    <mergeCell ref="R19:S19"/>
    <mergeCell ref="N19:O19"/>
    <mergeCell ref="N25:O25"/>
    <mergeCell ref="H26:I26"/>
    <mergeCell ref="J26:K26"/>
  </mergeCells>
  <dataValidations xWindow="630" yWindow="453" count="15">
    <dataValidation type="list" allowBlank="1" showInputMessage="1" showErrorMessage="1" sqref="V32:W39 V13:W19 V25:W25 V26:V27 V11 V28:W29 D32:D39">
      <formula1>$N$123:$N$127</formula1>
    </dataValidation>
    <dataValidation type="list" allowBlank="1" showInputMessage="1" showErrorMessage="1" sqref="Y13:Y19 Y11 Y25:Y29 Y32:Y39 I32:I39 O32:O39 K32:K39 M32:M39 S32:S39 Q32:Q39">
      <formula1>$Q$122:$Q$124</formula1>
    </dataValidation>
    <dataValidation allowBlank="1" showInputMessage="1" showErrorMessage="1" prompt="Не заполняется заказчиком" sqref="P28:S28"/>
    <dataValidation type="list" allowBlank="1" showInputMessage="1" showErrorMessage="1" sqref="H25:S25">
      <formula1>$P$110:$P$111</formula1>
    </dataValidation>
    <dataValidation type="list" allowBlank="1" showInputMessage="1" showErrorMessage="1" prompt="Если есть измерение уровня раздела сред, указать тип подтоварной среды &quot;вода&quot; или &quot;другая&quot;. " sqref="H26:S26">
      <formula1>$P$113:$P$115</formula1>
    </dataValidation>
    <dataValidation allowBlank="1" showInputMessage="1" showErrorMessage="1" prompt="Если подтоварная среда отлична от воды, указать ее плотность." sqref="P27:S27"/>
    <dataValidation type="list" allowBlank="1" showInputMessage="1" showErrorMessage="1" sqref="P23:S23">
      <formula1>$P$87:$P$88</formula1>
    </dataValidation>
    <dataValidation type="list" allowBlank="1" showInputMessage="1" showErrorMessage="1" sqref="H22:S22">
      <formula1>$P$66:$P$70</formula1>
    </dataValidation>
    <dataValidation type="list" allowBlank="1" showInputMessage="1" showErrorMessage="1" sqref="H10:S10">
      <formula1>$P$77:$P$85</formula1>
    </dataValidation>
    <dataValidation type="list" allowBlank="1" showInputMessage="1" showErrorMessage="1" promptTitle="Тип резервуара:" prompt="ГЦ - горизонтальный циллиндр;_x000a_ВЦ - вертикальный циллиндр;_x000a_П - параллелепипед_x000a_" sqref="H9:S9">
      <formula1>$P$72:$P$75</formula1>
    </dataValidation>
    <dataValidation allowBlank="1" showInputMessage="1" showErrorMessage="1" prompt="Для горизонтального циллиндра указать диаметр D;_x000a_Для вертикального резервуара указать высоту Н" sqref="R11 P11 H11 J11 L11 N11"/>
    <dataValidation allowBlank="1" showInputMessage="1" showErrorMessage="1" prompt="Указывается размер от установочной плоскости устройства крепления преобразователя (фланца, штуцера и др.) до верхней поверхности резервуара." sqref="P13:S13"/>
    <dataValidation allowBlank="1" showInputMessage="1" showErrorMessage="1" prompt="Расстояние определяет возможность установки преобразователя в резервуар." sqref="P14:S14"/>
    <dataValidation type="list" allowBlank="1" showInputMessage="1" showErrorMessage="1" promptTitle="Плотности среды кг/куб.м:" prompt="бензин 680-800;_x000a_диз. топливо 780-900;_x000a_СУГ 500-600;_x000a_нефть 715-1040;_x000a_керосин 740-860;_x000a_одорант 810-840_x000a_" sqref="H15:S15">
      <formula1>$P$58:$P$64</formula1>
    </dataValidation>
    <dataValidation type="list" allowBlank="1" showInputMessage="1" showErrorMessage="1" sqref="H8:S8">
      <formula1>$P$55:$P$56</formula1>
    </dataValidation>
  </dataValidations>
  <hyperlinks>
    <hyperlink ref="C24:G24" location="'Типы крепления ПМП'!R1C1" display="Тип крепления преобразователя "/>
  </hyperlinks>
  <pageMargins left="0" right="0" top="0" bottom="0" header="0" footer="0"/>
  <pageSetup paperSize="9" scale="8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workbookViewId="0">
      <selection activeCell="B2" sqref="B2:D2"/>
    </sheetView>
  </sheetViews>
  <sheetFormatPr defaultRowHeight="15"/>
  <cols>
    <col min="2" max="2" width="81.42578125" customWidth="1"/>
    <col min="3" max="3" width="36" customWidth="1"/>
    <col min="4" max="4" width="52.85546875" customWidth="1"/>
  </cols>
  <sheetData>
    <row r="2" spans="2:5">
      <c r="B2" s="194" t="s">
        <v>86</v>
      </c>
      <c r="C2" s="194"/>
      <c r="D2" s="194"/>
    </row>
    <row r="4" spans="2:5">
      <c r="B4" s="57" t="s">
        <v>87</v>
      </c>
      <c r="C4" s="57" t="s">
        <v>88</v>
      </c>
      <c r="D4" s="57" t="s">
        <v>89</v>
      </c>
      <c r="E4" s="57" t="s">
        <v>90</v>
      </c>
    </row>
    <row r="5" spans="2:5">
      <c r="B5" s="58" t="s">
        <v>91</v>
      </c>
      <c r="C5" s="59" t="s">
        <v>92</v>
      </c>
      <c r="D5" s="59" t="s">
        <v>93</v>
      </c>
      <c r="E5" s="59">
        <v>1</v>
      </c>
    </row>
    <row r="6" spans="2:5" ht="94.5">
      <c r="B6" s="60" t="s">
        <v>94</v>
      </c>
      <c r="C6" s="61" t="s">
        <v>95</v>
      </c>
      <c r="D6" s="59" t="s">
        <v>96</v>
      </c>
      <c r="E6" s="59">
        <v>2</v>
      </c>
    </row>
    <row r="7" spans="2:5" ht="16.5">
      <c r="B7" s="58" t="s">
        <v>97</v>
      </c>
      <c r="C7" s="59" t="s">
        <v>98</v>
      </c>
      <c r="D7" s="59" t="s">
        <v>99</v>
      </c>
      <c r="E7" s="59">
        <v>3</v>
      </c>
    </row>
    <row r="8" spans="2:5" ht="28.5">
      <c r="B8" s="60" t="s">
        <v>100</v>
      </c>
      <c r="C8" s="61" t="s">
        <v>101</v>
      </c>
      <c r="D8" s="59" t="s">
        <v>102</v>
      </c>
      <c r="E8" s="59">
        <v>4</v>
      </c>
    </row>
    <row r="9" spans="2:5" ht="28.5">
      <c r="B9" s="60" t="s">
        <v>103</v>
      </c>
      <c r="C9" s="59" t="s">
        <v>92</v>
      </c>
      <c r="D9" s="59" t="s">
        <v>104</v>
      </c>
      <c r="E9" s="59">
        <v>5</v>
      </c>
    </row>
    <row r="10" spans="2:5" ht="42.75">
      <c r="B10" s="60" t="s">
        <v>105</v>
      </c>
      <c r="C10" s="59" t="s">
        <v>92</v>
      </c>
      <c r="D10" s="61" t="s">
        <v>106</v>
      </c>
      <c r="E10" s="59">
        <v>6</v>
      </c>
    </row>
    <row r="11" spans="2:5">
      <c r="B11" s="58" t="s">
        <v>107</v>
      </c>
      <c r="C11" s="59" t="s">
        <v>92</v>
      </c>
      <c r="D11" s="59" t="s">
        <v>108</v>
      </c>
      <c r="E11" s="59">
        <v>7</v>
      </c>
    </row>
    <row r="12" spans="2:5" ht="16.5">
      <c r="B12" s="58" t="s">
        <v>109</v>
      </c>
      <c r="C12" s="59" t="s">
        <v>98</v>
      </c>
      <c r="D12" s="59" t="s">
        <v>110</v>
      </c>
      <c r="E12" s="59">
        <v>8</v>
      </c>
    </row>
    <row r="13" spans="2:5" ht="16.5">
      <c r="B13" s="58" t="s">
        <v>111</v>
      </c>
      <c r="C13" s="59" t="s">
        <v>98</v>
      </c>
      <c r="D13" s="59" t="s">
        <v>112</v>
      </c>
      <c r="E13" s="59">
        <v>9</v>
      </c>
    </row>
    <row r="14" spans="2:5">
      <c r="B14" s="58" t="s">
        <v>113</v>
      </c>
      <c r="C14" s="61" t="s">
        <v>92</v>
      </c>
      <c r="D14" s="59" t="s">
        <v>114</v>
      </c>
      <c r="E14" s="59">
        <v>10</v>
      </c>
    </row>
    <row r="15" spans="2:5" ht="28.5">
      <c r="B15" s="60" t="s">
        <v>115</v>
      </c>
      <c r="C15" s="59" t="s">
        <v>98</v>
      </c>
      <c r="D15" s="59" t="s">
        <v>116</v>
      </c>
      <c r="E15" s="59">
        <v>11</v>
      </c>
    </row>
    <row r="16" spans="2:5" ht="16.5">
      <c r="B16" s="58" t="s">
        <v>117</v>
      </c>
      <c r="C16" s="59" t="s">
        <v>98</v>
      </c>
      <c r="D16" s="59" t="s">
        <v>118</v>
      </c>
      <c r="E16" s="59">
        <v>12</v>
      </c>
    </row>
    <row r="17" spans="2:5">
      <c r="B17" s="58" t="s">
        <v>119</v>
      </c>
      <c r="C17" s="59" t="s">
        <v>92</v>
      </c>
      <c r="D17" s="59" t="s">
        <v>120</v>
      </c>
      <c r="E17" s="59">
        <v>13</v>
      </c>
    </row>
    <row r="18" spans="2:5" ht="16.5">
      <c r="B18" s="58" t="s">
        <v>121</v>
      </c>
      <c r="C18" s="59" t="s">
        <v>98</v>
      </c>
      <c r="D18" s="59" t="s">
        <v>122</v>
      </c>
      <c r="E18" s="59">
        <v>14</v>
      </c>
    </row>
    <row r="19" spans="2:5" ht="28.5">
      <c r="B19" s="60" t="s">
        <v>123</v>
      </c>
      <c r="C19" s="61" t="s">
        <v>92</v>
      </c>
      <c r="D19" s="59" t="s">
        <v>124</v>
      </c>
      <c r="E19" s="59">
        <v>15</v>
      </c>
    </row>
    <row r="20" spans="2:5" ht="28.5">
      <c r="B20" s="60" t="s">
        <v>125</v>
      </c>
      <c r="C20" s="59" t="s">
        <v>92</v>
      </c>
      <c r="D20" s="59" t="s">
        <v>126</v>
      </c>
      <c r="E20" s="59">
        <v>16</v>
      </c>
    </row>
    <row r="21" spans="2:5" ht="28.5">
      <c r="B21" s="60" t="s">
        <v>127</v>
      </c>
      <c r="C21" s="59" t="s">
        <v>98</v>
      </c>
      <c r="D21" s="59" t="s">
        <v>128</v>
      </c>
      <c r="E21" s="59">
        <v>17</v>
      </c>
    </row>
    <row r="22" spans="2:5">
      <c r="B22" s="60" t="s">
        <v>129</v>
      </c>
      <c r="C22" s="61" t="s">
        <v>92</v>
      </c>
      <c r="D22" s="59" t="s">
        <v>130</v>
      </c>
      <c r="E22" s="59">
        <v>18</v>
      </c>
    </row>
    <row r="23" spans="2:5">
      <c r="B23" s="58" t="s">
        <v>131</v>
      </c>
      <c r="C23" s="59" t="s">
        <v>92</v>
      </c>
      <c r="D23" s="59" t="s">
        <v>132</v>
      </c>
      <c r="E23" s="59">
        <v>19</v>
      </c>
    </row>
    <row r="25" spans="2:5">
      <c r="B25" s="194" t="s">
        <v>86</v>
      </c>
      <c r="C25" s="194"/>
      <c r="D25" s="194"/>
    </row>
  </sheetData>
  <sheetProtection sheet="1" objects="1" scenarios="1"/>
  <mergeCells count="2">
    <mergeCell ref="B2:D2"/>
    <mergeCell ref="B25:D25"/>
  </mergeCells>
  <hyperlinks>
    <hyperlink ref="B2" location="'Опросный лист'!R1C1" display="Вернуться к опросному листу"/>
    <hyperlink ref="B25" location="'Опросный лист'!R1C1" display="Вернуться к опросному листу"/>
    <hyperlink ref="B2:D2" location="'ОЛ '!A26" display="Вернуться к опросному листу"/>
    <hyperlink ref="B25:D25" location="'ОЛ '!A26" display="Вернуться к опросному листу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ОЛ </vt:lpstr>
      <vt:lpstr>Типы крепления ПМП</vt:lpstr>
      <vt:lpstr>'ОЛ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2023-04-20T19:59:15Z</dcterms:modified>
</cp:coreProperties>
</file>